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20 - June\Papers\FINAL\PUBLIC\"/>
    </mc:Choice>
  </mc:AlternateContent>
  <bookViews>
    <workbookView xWindow="12945" yWindow="1995" windowWidth="7545" windowHeight="6150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VPSR Entry" sheetId="9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62913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V36" i="2"/>
  <c r="V13" i="2" l="1"/>
  <c r="V15" i="2" s="1"/>
  <c r="V16" i="2" s="1"/>
  <c r="V17" i="2" s="1"/>
  <c r="D2" i="2" l="1"/>
  <c r="O2" i="2" s="1"/>
  <c r="Z30" i="2" l="1"/>
  <c r="AA30" i="2" s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<sst xmlns="http://schemas.openxmlformats.org/spreadsheetml/2006/main" count="302" uniqueCount="144">
  <si>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</si>
  <si>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</si>
  <si>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</si>
  <si>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</si>
  <si>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</si>
  <si>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</si>
  <si>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</si>
  <si>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</si>
  <si>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</si>
  <si>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</si>
  <si>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</si>
  <si>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</si>
  <si>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</si>
  <si>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</si>
  <si>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</si>
  <si>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</si>
  <si>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</si>
  <si>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</si>
  <si>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</si>
  <si>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</si>
  <si>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</si>
  <si>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</si>
  <si>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</si>
  <si>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</si>
  <si>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</si>
  <si>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</si>
  <si>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</si>
  <si>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</si>
  <si>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</si>
  <si>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</si>
  <si>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</si>
  <si>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</si>
  <si>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</si>
  <si>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</si>
  <si>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</si>
  <si>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</si>
  <si>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</si>
  <si>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</si>
  <si>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</si>
  <si>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</si>
  <si>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</si>
  <si>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</si>
  <si>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</si>
  <si>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</si>
  <si>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</si>
  <si>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</si>
  <si>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</si>
  <si>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</si>
  <si>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</si>
  <si>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</si>
  <si>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</si>
  <si>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</si>
  <si>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</si>
  <si>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</si>
  <si>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</si>
  <si>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</si>
  <si>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</si>
  <si>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</si>
  <si>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</si>
  <si>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</si>
  <si>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</si>
  <si>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</si>
  <si>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</si>
  <si>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</si>
  <si>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</si>
  <si>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</si>
  <si>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</si>
  <si>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</si>
  <si>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</si>
  <si>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</si>
  <si>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</si>
  <si>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</si>
  <si>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</si>
  <si>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</si>
  <si>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</si>
  <si>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</si>
  <si>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</si>
  <si>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</si>
  <si>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</si>
  <si>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</si>
  <si>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</si>
  <si>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</si>
  <si>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</si>
  <si>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</si>
  <si>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</si>
  <si>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</si>
  <si>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</si>
  <si>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</si>
  <si>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</si>
  <si>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</si>
  <si>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</si>
  <si>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</si>
  <si>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</si>
  <si>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</si>
  <si>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</si>
  <si>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</si>
  <si>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</si>
  <si>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</si>
  <si>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</si>
  <si>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</si>
  <si>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</si>
  <si>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</si>
  <si>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</si>
  <si>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</si>
  <si>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</si>
  <si>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</si>
  <si>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</si>
  <si>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</si>
  <si>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</si>
  <si>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</si>
  <si>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</si>
  <si>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</si>
  <si>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</si>
  <si>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</si>
  <si>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</si>
  <si>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</si>
  <si>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</si>
  <si>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</si>
  <si>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</si>
  <si>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Example 1: Lamp switches on using a 70/35 lux PECU and at 100% power. It then dims to 75% power output at Midnight (00:00), 60% power output at 2am (02:00), 75% power output at 4am (04:00) and then 100% power output at 6am (06:00). It then switches off via the PECU. This Switch Regime follows UTC (GMT) time.</t>
  </si>
  <si>
    <t>Example 2: Lamp switches on using a 55/28 lux PECU and at 80% power. It then dims to 60% power output at 11pm (23:00), 0% power output at 3am (03:00) and then 80% power output at 5am (05:00). It then switches off via the PECU. This Switch Regime is in clock (Clock) time.</t>
  </si>
  <si>
    <t>Switch Regime</t>
  </si>
  <si>
    <t>PECU lux level</t>
  </si>
  <si>
    <t>GMT or Clock</t>
  </si>
  <si>
    <t>On Event</t>
  </si>
  <si>
    <t>% Power</t>
  </si>
  <si>
    <t>Switch Event 2</t>
  </si>
  <si>
    <t>Switch Event 3</t>
  </si>
  <si>
    <t>Switch Event 4</t>
  </si>
  <si>
    <t>Switch Event 5</t>
  </si>
  <si>
    <t>Switch Event 6</t>
  </si>
  <si>
    <t>Switch Event 7</t>
  </si>
  <si>
    <t>Switch Event 8</t>
  </si>
  <si>
    <t>OFF Event</t>
  </si>
  <si>
    <t>A99</t>
  </si>
  <si>
    <t>GMT</t>
  </si>
  <si>
    <t>PECUS</t>
  </si>
  <si>
    <t>B99</t>
  </si>
  <si>
    <t>Clock</t>
  </si>
  <si>
    <t>80/20</t>
  </si>
  <si>
    <t>Electronic PEC  80/20</t>
  </si>
  <si>
    <t>CLK</t>
  </si>
  <si>
    <t xml:space="preserve">GMT </t>
  </si>
  <si>
    <t>DC2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</si>
</sst>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82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9" fillId="6" borderId="0" xfId="0" applyFont="1" applyFill="1" applyBorder="1"/>
    <xf numFmtId="0" fontId="10" fillId="6" borderId="0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quotePrefix="1" applyFont="1" applyFill="1" applyBorder="1" applyAlignment="1">
      <alignment horizontal="center"/>
    </xf>
    <xf numFmtId="0" fontId="10" fillId="8" borderId="0" xfId="0" quotePrefix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20" fontId="10" fillId="8" borderId="0" xfId="0" applyNumberFormat="1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0" fontId="10" fillId="8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9" fontId="10" fillId="6" borderId="1" xfId="0" applyNumberFormat="1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20" fontId="11" fillId="7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20" fontId="10" fillId="7" borderId="1" xfId="0" applyNumberFormat="1" applyFont="1" applyFill="1" applyBorder="1" applyAlignment="1">
      <alignment horizontal="center" vertical="center"/>
    </xf>
    <xf numFmtId="9" fontId="10" fillId="8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left" wrapText="1"/>
    </xf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5" x14ac:dyDescent="0.25"/>
  <cols>
    <col min="1" max="1" width="6.5703125" bestFit="1" customWidth="1"/>
    <col min="2" max="2" width="54.5703125" bestFit="1" customWidth="1"/>
    <col min="3" max="5" width="5" bestFit="1" customWidth="1"/>
    <col min="6" max="6" width="5.7109375" bestFit="1" customWidth="1"/>
    <col min="7" max="16" width="5" bestFit="1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Y1" s="3"/>
      <c r="Z1" s="27"/>
      <c r="AA1" s="3"/>
    </row>
    <row r="2" spans="1:30" s="2" customFormat="1" ht="66" customHeight="1" x14ac:dyDescent="0.2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25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25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25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2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25">
      <c r="B9" t="s">
        <v>59</v>
      </c>
    </row>
    <row r="11" spans="1:30" s="2" customFormat="1" ht="12.75" x14ac:dyDescent="0.2">
      <c r="A11" s="1"/>
      <c r="Y11" s="18"/>
      <c r="Z11" s="27"/>
      <c r="AA11" s="18"/>
      <c r="AC11" s="19"/>
    </row>
    <row r="12" spans="1:30" x14ac:dyDescent="0.25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25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5" x14ac:dyDescent="0.25"/>
  <cols>
    <col min="1" max="1" width="14.42578125" bestFit="1" customWidth="1"/>
    <col min="3" max="3" width="20" bestFit="1" customWidth="1"/>
    <col min="30" max="30" width="10.42578125" bestFit="1" customWidth="1"/>
  </cols>
  <sheetData>
    <row r="1" spans="1:30" ht="66.75" x14ac:dyDescent="0.25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25">
      <c r="A2" t="s">
        <v>88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25">
      <c r="A3" t="s">
        <v>89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25">
      <c r="A4" t="s">
        <v>87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25">
      <c r="A5" t="s">
        <v>90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25">
      <c r="A6" t="s">
        <v>91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25">
      <c r="A7" t="s">
        <v>92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25">
      <c r="A8" t="s">
        <v>93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25">
      <c r="A9" t="s">
        <v>94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25">
      <c r="A10" t="s">
        <v>95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25">
      <c r="A11" t="s">
        <v>96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x14ac:dyDescent="0.25">
      <c r="A12" t="s">
        <v>97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x14ac:dyDescent="0.25">
      <c r="A13" t="s">
        <v>98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x14ac:dyDescent="0.25">
      <c r="A14" t="s">
        <v>99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25">
      <c r="A15" t="s">
        <v>100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25">
      <c r="A16" t="s">
        <v>139</v>
      </c>
      <c r="B16" s="1">
        <v>835</v>
      </c>
      <c r="C16" s="28" t="s">
        <v>140</v>
      </c>
      <c r="D16" s="75">
        <v>4146.3631950252457</v>
      </c>
      <c r="E16" s="75">
        <v>4143.996528358578</v>
      </c>
      <c r="F16" s="75">
        <v>4148.6631950252449</v>
      </c>
      <c r="G16" s="75">
        <v>4142.6631950252449</v>
      </c>
      <c r="H16" s="75">
        <v>4145.4131950252449</v>
      </c>
      <c r="I16" s="75">
        <v>4136.7131950252451</v>
      </c>
      <c r="J16" s="75">
        <v>4142.1631950252449</v>
      </c>
      <c r="K16" s="75">
        <v>4149.5631950252446</v>
      </c>
      <c r="L16" s="75">
        <v>4149.7965283585781</v>
      </c>
      <c r="M16" s="75">
        <v>4147.5631950252446</v>
      </c>
      <c r="N16" s="75">
        <v>4150.996528358578</v>
      </c>
      <c r="O16" s="75">
        <v>4140.579861691911</v>
      </c>
      <c r="P16" s="75">
        <v>4133.1298616919112</v>
      </c>
      <c r="Q16" s="75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74" t="s">
        <v>60</v>
      </c>
      <c r="AC16" s="20"/>
      <c r="AD16" s="31">
        <v>42872</v>
      </c>
    </row>
    <row r="17" spans="1:30" x14ac:dyDescent="0.25">
      <c r="A17" t="s">
        <v>101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25">
      <c r="A18" t="s">
        <v>102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25">
      <c r="A19" t="s">
        <v>103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25">
      <c r="A20" t="s">
        <v>104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25">
      <c r="A21" t="s">
        <v>105</v>
      </c>
      <c r="B21" t="s">
        <v>109</v>
      </c>
      <c r="C21" s="28" t="s">
        <v>106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25">
      <c r="A22" t="s">
        <v>108</v>
      </c>
      <c r="B22" s="1">
        <v>210</v>
      </c>
      <c r="C22" s="28" t="s">
        <v>107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25">
      <c r="A23" t="s">
        <v>114</v>
      </c>
      <c r="B23" s="1">
        <v>200</v>
      </c>
      <c r="C23" s="28" t="s">
        <v>111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25">
      <c r="A24" t="s">
        <v>115</v>
      </c>
      <c r="B24" s="1">
        <v>205</v>
      </c>
      <c r="C24" s="28" t="s">
        <v>110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25">
      <c r="A25" t="s">
        <v>112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25">
      <c r="A26" t="s">
        <v>116</v>
      </c>
      <c r="B26" t="s">
        <v>118</v>
      </c>
      <c r="C26" s="28" t="s">
        <v>117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5" x14ac:dyDescent="0.25"/>
  <cols>
    <col min="1" max="1" width="11.5703125" bestFit="1" customWidth="1"/>
    <col min="5" max="5" width="12.42578125" customWidth="1"/>
    <col min="21" max="21" width="13.42578125" customWidth="1"/>
    <col min="29" max="29" width="18" customWidth="1"/>
    <col min="30" max="30" width="14" customWidth="1"/>
  </cols>
  <sheetData>
    <row r="1" spans="1:45" x14ac:dyDescent="0.25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113</v>
      </c>
      <c r="U1" t="s">
        <v>55</v>
      </c>
      <c r="W1" s="14" t="s">
        <v>135</v>
      </c>
      <c r="Z1" s="45">
        <v>1</v>
      </c>
      <c r="AC1" s="77"/>
      <c r="AD1" s="77"/>
      <c r="AE1" s="77"/>
      <c r="AF1" s="77"/>
      <c r="AG1" s="77"/>
      <c r="AH1" s="77"/>
    </row>
    <row r="2" spans="1:45" x14ac:dyDescent="0.25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0</v>
      </c>
      <c r="G2" s="11"/>
      <c r="H2" s="11"/>
      <c r="I2">
        <f>$W$6*60+$X$6</f>
        <v>660</v>
      </c>
      <c r="J2">
        <f>IF($W$7&lt;12,($W$7+24)*60+$X$7,$W$7*60+$X$7)</f>
        <v>1770</v>
      </c>
      <c r="L2">
        <f>IF(AND($W$7&gt;12,$W$6&gt;12),I2-J2,(24*60)-J2+I2)</f>
        <v>330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78"/>
      <c r="AD2" s="79"/>
      <c r="AE2" s="80"/>
      <c r="AF2" s="80"/>
      <c r="AG2" s="80"/>
      <c r="AH2" s="80"/>
      <c r="AI2" s="46"/>
    </row>
    <row r="3" spans="1:45" x14ac:dyDescent="0.25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1770</v>
      </c>
      <c r="L3">
        <f t="shared" ref="L3:L66" si="4">IF(AND($W$7&gt;12,$W$6&gt;12),I3-J3,(24*60)-J3+I3)</f>
        <v>330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78"/>
      <c r="AD3" s="79"/>
      <c r="AE3" s="80"/>
      <c r="AF3" s="80"/>
      <c r="AG3" s="80"/>
      <c r="AH3" s="80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25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0</v>
      </c>
      <c r="G4" s="11"/>
      <c r="H4" s="11"/>
      <c r="I4">
        <f>$W$6*60+$X$6</f>
        <v>660</v>
      </c>
      <c r="J4">
        <f t="shared" si="3"/>
        <v>1770</v>
      </c>
      <c r="L4">
        <f t="shared" si="4"/>
        <v>330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78"/>
      <c r="AD4" s="79"/>
      <c r="AE4" s="80"/>
      <c r="AF4" s="80"/>
      <c r="AG4" s="80"/>
      <c r="AH4" s="80"/>
      <c r="AI4" s="46"/>
    </row>
    <row r="5" spans="1:45" x14ac:dyDescent="0.25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0</v>
      </c>
      <c r="G5" s="11"/>
      <c r="H5" s="11"/>
      <c r="I5">
        <f>$W$6*60+$X$6</f>
        <v>660</v>
      </c>
      <c r="J5">
        <f t="shared" si="3"/>
        <v>1770</v>
      </c>
      <c r="L5">
        <f>IF(AND($W$7&gt;12,$W$6&gt;12),I5-J5,(24*60)-J5+I5)</f>
        <v>330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78"/>
      <c r="AD5" s="79"/>
      <c r="AE5" s="80"/>
      <c r="AF5" s="80"/>
      <c r="AG5" s="80"/>
      <c r="AH5" s="80"/>
      <c r="AI5" s="46"/>
    </row>
    <row r="6" spans="1:45" x14ac:dyDescent="0.25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0</v>
      </c>
      <c r="G6" s="11"/>
      <c r="H6" s="11"/>
      <c r="I6">
        <f t="shared" si="2"/>
        <v>660</v>
      </c>
      <c r="J6">
        <f t="shared" si="3"/>
        <v>1770</v>
      </c>
      <c r="L6">
        <f t="shared" si="4"/>
        <v>330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25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0</v>
      </c>
      <c r="G7" s="11"/>
      <c r="H7" s="11"/>
      <c r="I7">
        <f t="shared" si="2"/>
        <v>660</v>
      </c>
      <c r="J7">
        <f t="shared" si="3"/>
        <v>1770</v>
      </c>
      <c r="L7">
        <f t="shared" si="4"/>
        <v>330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5</v>
      </c>
      <c r="X7">
        <v>30</v>
      </c>
    </row>
    <row r="8" spans="1:45" x14ac:dyDescent="0.25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0</v>
      </c>
      <c r="G8" s="11"/>
      <c r="H8" s="11"/>
      <c r="I8">
        <f t="shared" si="2"/>
        <v>660</v>
      </c>
      <c r="J8">
        <f t="shared" si="3"/>
        <v>1770</v>
      </c>
      <c r="L8">
        <f t="shared" si="4"/>
        <v>330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25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0</v>
      </c>
      <c r="G9" s="11"/>
      <c r="H9" s="11"/>
      <c r="I9">
        <f t="shared" si="2"/>
        <v>660</v>
      </c>
      <c r="J9">
        <f t="shared" si="3"/>
        <v>1770</v>
      </c>
      <c r="L9">
        <f t="shared" si="4"/>
        <v>330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25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0</v>
      </c>
      <c r="G10" s="11"/>
      <c r="H10" s="11"/>
      <c r="I10">
        <f t="shared" si="2"/>
        <v>660</v>
      </c>
      <c r="J10">
        <f t="shared" si="3"/>
        <v>1770</v>
      </c>
      <c r="L10">
        <f t="shared" si="4"/>
        <v>330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25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0</v>
      </c>
      <c r="G11" s="11"/>
      <c r="H11" s="11"/>
      <c r="I11">
        <f t="shared" si="2"/>
        <v>660</v>
      </c>
      <c r="J11">
        <f t="shared" si="3"/>
        <v>1770</v>
      </c>
      <c r="L11">
        <f t="shared" si="4"/>
        <v>330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25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0</v>
      </c>
      <c r="G12" s="11"/>
      <c r="H12" s="11"/>
      <c r="I12">
        <f t="shared" si="2"/>
        <v>660</v>
      </c>
      <c r="J12">
        <f t="shared" si="3"/>
        <v>1770</v>
      </c>
      <c r="L12">
        <f t="shared" si="4"/>
        <v>330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25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0</v>
      </c>
      <c r="G13" s="11"/>
      <c r="H13" s="11"/>
      <c r="I13">
        <f t="shared" si="2"/>
        <v>660</v>
      </c>
      <c r="J13">
        <f t="shared" si="3"/>
        <v>1770</v>
      </c>
      <c r="L13">
        <f t="shared" si="4"/>
        <v>330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25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0</v>
      </c>
      <c r="G14" s="11"/>
      <c r="H14" s="11"/>
      <c r="I14">
        <f t="shared" si="2"/>
        <v>660</v>
      </c>
      <c r="J14">
        <f t="shared" si="3"/>
        <v>1770</v>
      </c>
      <c r="L14">
        <f t="shared" si="4"/>
        <v>330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25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0</v>
      </c>
      <c r="G15" s="11"/>
      <c r="H15" s="11"/>
      <c r="I15">
        <f t="shared" si="2"/>
        <v>660</v>
      </c>
      <c r="J15">
        <f t="shared" si="3"/>
        <v>1770</v>
      </c>
      <c r="L15">
        <f t="shared" si="4"/>
        <v>330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25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0</v>
      </c>
      <c r="G16" s="11"/>
      <c r="H16" s="11"/>
      <c r="I16">
        <f t="shared" si="2"/>
        <v>660</v>
      </c>
      <c r="J16">
        <f t="shared" si="3"/>
        <v>1770</v>
      </c>
      <c r="L16">
        <f t="shared" si="4"/>
        <v>330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25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0</v>
      </c>
      <c r="G17" s="11"/>
      <c r="H17" s="11"/>
      <c r="I17">
        <f t="shared" si="2"/>
        <v>660</v>
      </c>
      <c r="J17">
        <f t="shared" si="3"/>
        <v>1770</v>
      </c>
      <c r="L17">
        <f t="shared" si="4"/>
        <v>330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25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0</v>
      </c>
      <c r="G18" s="11"/>
      <c r="H18" s="11"/>
      <c r="I18">
        <f t="shared" si="2"/>
        <v>660</v>
      </c>
      <c r="J18">
        <f t="shared" si="3"/>
        <v>1770</v>
      </c>
      <c r="L18">
        <f t="shared" si="4"/>
        <v>330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25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0</v>
      </c>
      <c r="G19" s="11"/>
      <c r="H19" s="11"/>
      <c r="I19">
        <f t="shared" si="2"/>
        <v>660</v>
      </c>
      <c r="J19">
        <f t="shared" si="3"/>
        <v>1770</v>
      </c>
      <c r="L19">
        <f t="shared" si="4"/>
        <v>330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25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0</v>
      </c>
      <c r="G20" s="11"/>
      <c r="H20" s="11"/>
      <c r="I20">
        <f t="shared" si="2"/>
        <v>660</v>
      </c>
      <c r="J20">
        <f t="shared" si="3"/>
        <v>1770</v>
      </c>
      <c r="L20">
        <f t="shared" si="4"/>
        <v>330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x14ac:dyDescent="0.25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0</v>
      </c>
      <c r="G21" s="11"/>
      <c r="H21" s="11"/>
      <c r="I21">
        <f t="shared" si="2"/>
        <v>660</v>
      </c>
      <c r="J21">
        <f t="shared" si="3"/>
        <v>1770</v>
      </c>
      <c r="L21">
        <f t="shared" si="4"/>
        <v>330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x14ac:dyDescent="0.25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0</v>
      </c>
      <c r="G22" s="11"/>
      <c r="H22" s="11"/>
      <c r="I22">
        <f t="shared" si="2"/>
        <v>660</v>
      </c>
      <c r="J22">
        <f t="shared" si="3"/>
        <v>1770</v>
      </c>
      <c r="L22">
        <f t="shared" si="4"/>
        <v>330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25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0</v>
      </c>
      <c r="G23" s="11"/>
      <c r="H23" s="11"/>
      <c r="I23">
        <f t="shared" si="2"/>
        <v>660</v>
      </c>
      <c r="J23">
        <f t="shared" si="3"/>
        <v>1770</v>
      </c>
      <c r="L23">
        <f t="shared" si="4"/>
        <v>330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25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0</v>
      </c>
      <c r="G24" s="11"/>
      <c r="H24" s="11"/>
      <c r="I24">
        <f t="shared" si="2"/>
        <v>660</v>
      </c>
      <c r="J24">
        <f t="shared" si="3"/>
        <v>1770</v>
      </c>
      <c r="L24">
        <f t="shared" si="4"/>
        <v>330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25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0</v>
      </c>
      <c r="G25" s="11"/>
      <c r="H25" s="11"/>
      <c r="I25">
        <f t="shared" si="2"/>
        <v>660</v>
      </c>
      <c r="J25">
        <f t="shared" si="3"/>
        <v>1770</v>
      </c>
      <c r="L25">
        <f t="shared" si="4"/>
        <v>330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25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0</v>
      </c>
      <c r="G26" s="11"/>
      <c r="H26" s="11"/>
      <c r="I26">
        <f t="shared" si="2"/>
        <v>660</v>
      </c>
      <c r="J26">
        <f t="shared" si="3"/>
        <v>1770</v>
      </c>
      <c r="L26">
        <f t="shared" si="4"/>
        <v>330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25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0</v>
      </c>
      <c r="G27" s="11"/>
      <c r="H27" s="11"/>
      <c r="I27">
        <f t="shared" si="2"/>
        <v>660</v>
      </c>
      <c r="J27">
        <f t="shared" si="3"/>
        <v>1770</v>
      </c>
      <c r="L27">
        <f t="shared" si="4"/>
        <v>330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25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0</v>
      </c>
      <c r="G28" s="11"/>
      <c r="H28" s="11"/>
      <c r="I28">
        <f t="shared" si="2"/>
        <v>660</v>
      </c>
      <c r="J28">
        <f t="shared" si="3"/>
        <v>1770</v>
      </c>
      <c r="L28">
        <f t="shared" si="4"/>
        <v>330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25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0</v>
      </c>
      <c r="G29" s="11"/>
      <c r="H29" s="11"/>
      <c r="I29">
        <f t="shared" si="2"/>
        <v>660</v>
      </c>
      <c r="J29">
        <f t="shared" si="3"/>
        <v>1770</v>
      </c>
      <c r="L29">
        <f t="shared" si="4"/>
        <v>330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25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0</v>
      </c>
      <c r="G30" s="11"/>
      <c r="H30" s="11"/>
      <c r="I30">
        <f t="shared" si="2"/>
        <v>660</v>
      </c>
      <c r="J30">
        <f t="shared" si="3"/>
        <v>1770</v>
      </c>
      <c r="L30">
        <f t="shared" si="4"/>
        <v>330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25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0</v>
      </c>
      <c r="G31" s="11"/>
      <c r="H31" s="11"/>
      <c r="I31">
        <f t="shared" si="2"/>
        <v>660</v>
      </c>
      <c r="J31">
        <f t="shared" si="3"/>
        <v>1770</v>
      </c>
      <c r="L31">
        <f t="shared" si="4"/>
        <v>330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25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0</v>
      </c>
      <c r="G32" s="11"/>
      <c r="H32" s="11"/>
      <c r="I32">
        <f t="shared" si="2"/>
        <v>660</v>
      </c>
      <c r="J32">
        <f t="shared" si="3"/>
        <v>1770</v>
      </c>
      <c r="L32">
        <f t="shared" si="4"/>
        <v>330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25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0</v>
      </c>
      <c r="G33" s="11"/>
      <c r="H33" s="11"/>
      <c r="I33">
        <f t="shared" si="2"/>
        <v>660</v>
      </c>
      <c r="J33">
        <f t="shared" si="3"/>
        <v>1770</v>
      </c>
      <c r="L33">
        <f t="shared" si="4"/>
        <v>330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25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0</v>
      </c>
      <c r="G34" s="11"/>
      <c r="H34" s="11"/>
      <c r="I34">
        <f t="shared" si="2"/>
        <v>660</v>
      </c>
      <c r="J34">
        <f t="shared" si="3"/>
        <v>1770</v>
      </c>
      <c r="L34">
        <f t="shared" si="4"/>
        <v>330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25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0</v>
      </c>
      <c r="G35" s="11"/>
      <c r="H35" s="11"/>
      <c r="I35">
        <f t="shared" si="2"/>
        <v>660</v>
      </c>
      <c r="J35">
        <f t="shared" si="3"/>
        <v>1770</v>
      </c>
      <c r="L35">
        <f t="shared" si="4"/>
        <v>330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25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0</v>
      </c>
      <c r="G36" s="11"/>
      <c r="H36" s="11"/>
      <c r="I36">
        <f t="shared" si="2"/>
        <v>660</v>
      </c>
      <c r="J36">
        <f t="shared" si="3"/>
        <v>1770</v>
      </c>
      <c r="L36">
        <f t="shared" si="4"/>
        <v>330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25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0</v>
      </c>
      <c r="G37" s="11"/>
      <c r="H37" s="11"/>
      <c r="I37">
        <f t="shared" si="2"/>
        <v>660</v>
      </c>
      <c r="J37">
        <f t="shared" si="3"/>
        <v>1770</v>
      </c>
      <c r="L37">
        <f t="shared" si="4"/>
        <v>330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25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0</v>
      </c>
      <c r="G38" s="11"/>
      <c r="H38" s="11"/>
      <c r="I38">
        <f t="shared" si="2"/>
        <v>660</v>
      </c>
      <c r="J38">
        <f t="shared" si="3"/>
        <v>1770</v>
      </c>
      <c r="L38">
        <f t="shared" si="4"/>
        <v>330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25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0</v>
      </c>
      <c r="G39" s="11"/>
      <c r="H39" s="11"/>
      <c r="I39">
        <f t="shared" si="2"/>
        <v>660</v>
      </c>
      <c r="J39">
        <f t="shared" si="3"/>
        <v>1770</v>
      </c>
      <c r="L39">
        <f t="shared" si="4"/>
        <v>330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25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0</v>
      </c>
      <c r="G40" s="11"/>
      <c r="H40" s="11"/>
      <c r="I40">
        <f t="shared" si="2"/>
        <v>660</v>
      </c>
      <c r="J40">
        <f t="shared" si="3"/>
        <v>1770</v>
      </c>
      <c r="L40">
        <f t="shared" si="4"/>
        <v>330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25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0</v>
      </c>
      <c r="G41" s="11"/>
      <c r="H41" s="11"/>
      <c r="I41">
        <f t="shared" si="2"/>
        <v>660</v>
      </c>
      <c r="J41">
        <f t="shared" si="3"/>
        <v>1770</v>
      </c>
      <c r="L41">
        <f t="shared" si="4"/>
        <v>330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25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0</v>
      </c>
      <c r="G42" s="11"/>
      <c r="H42" s="11"/>
      <c r="I42">
        <f t="shared" si="2"/>
        <v>660</v>
      </c>
      <c r="J42">
        <f t="shared" si="3"/>
        <v>1770</v>
      </c>
      <c r="L42">
        <f t="shared" si="4"/>
        <v>330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25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0</v>
      </c>
      <c r="G43" s="11"/>
      <c r="H43" s="11"/>
      <c r="I43">
        <f t="shared" si="2"/>
        <v>660</v>
      </c>
      <c r="J43">
        <f t="shared" si="3"/>
        <v>1770</v>
      </c>
      <c r="L43">
        <f t="shared" si="4"/>
        <v>330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25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0</v>
      </c>
      <c r="G44" s="11"/>
      <c r="H44" s="11"/>
      <c r="I44">
        <f t="shared" si="2"/>
        <v>660</v>
      </c>
      <c r="J44">
        <f t="shared" si="3"/>
        <v>1770</v>
      </c>
      <c r="L44">
        <f t="shared" si="4"/>
        <v>330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25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0</v>
      </c>
      <c r="G45" s="11"/>
      <c r="H45" s="11"/>
      <c r="I45">
        <f t="shared" si="2"/>
        <v>660</v>
      </c>
      <c r="J45">
        <f t="shared" si="3"/>
        <v>1770</v>
      </c>
      <c r="L45">
        <f t="shared" si="4"/>
        <v>330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25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0</v>
      </c>
      <c r="G46" s="11"/>
      <c r="H46" s="11"/>
      <c r="I46">
        <f t="shared" si="2"/>
        <v>660</v>
      </c>
      <c r="J46">
        <f t="shared" si="3"/>
        <v>1770</v>
      </c>
      <c r="L46">
        <f t="shared" si="4"/>
        <v>330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25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0</v>
      </c>
      <c r="G47" s="11"/>
      <c r="H47" s="11"/>
      <c r="I47">
        <f t="shared" si="2"/>
        <v>660</v>
      </c>
      <c r="J47">
        <f t="shared" si="3"/>
        <v>1770</v>
      </c>
      <c r="L47">
        <f t="shared" si="4"/>
        <v>330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25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0</v>
      </c>
      <c r="G48" s="11"/>
      <c r="H48" s="11"/>
      <c r="I48">
        <f t="shared" si="2"/>
        <v>660</v>
      </c>
      <c r="J48">
        <f t="shared" si="3"/>
        <v>1770</v>
      </c>
      <c r="L48">
        <f t="shared" si="4"/>
        <v>330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25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0</v>
      </c>
      <c r="G49" s="11"/>
      <c r="H49" s="11"/>
      <c r="I49">
        <f t="shared" si="2"/>
        <v>660</v>
      </c>
      <c r="J49">
        <f t="shared" si="3"/>
        <v>1770</v>
      </c>
      <c r="L49">
        <f t="shared" si="4"/>
        <v>330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25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0</v>
      </c>
      <c r="G50" s="11"/>
      <c r="H50" s="11"/>
      <c r="I50">
        <f t="shared" si="2"/>
        <v>660</v>
      </c>
      <c r="J50">
        <f t="shared" si="3"/>
        <v>1770</v>
      </c>
      <c r="L50">
        <f t="shared" si="4"/>
        <v>330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25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0</v>
      </c>
      <c r="G51" s="11"/>
      <c r="H51" s="11"/>
      <c r="I51">
        <f t="shared" si="2"/>
        <v>660</v>
      </c>
      <c r="J51">
        <f t="shared" si="3"/>
        <v>1770</v>
      </c>
      <c r="L51">
        <f t="shared" si="4"/>
        <v>330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25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0</v>
      </c>
      <c r="G52" s="11"/>
      <c r="H52" s="11"/>
      <c r="I52">
        <f t="shared" si="2"/>
        <v>660</v>
      </c>
      <c r="J52">
        <f t="shared" si="3"/>
        <v>1770</v>
      </c>
      <c r="L52">
        <f t="shared" si="4"/>
        <v>330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25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0</v>
      </c>
      <c r="G53" s="11"/>
      <c r="H53" s="11"/>
      <c r="I53">
        <f t="shared" si="2"/>
        <v>660</v>
      </c>
      <c r="J53">
        <f t="shared" si="3"/>
        <v>1770</v>
      </c>
      <c r="L53">
        <f t="shared" si="4"/>
        <v>330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25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0</v>
      </c>
      <c r="G54" s="11"/>
      <c r="H54" s="11"/>
      <c r="I54">
        <f t="shared" si="2"/>
        <v>660</v>
      </c>
      <c r="J54">
        <f t="shared" si="3"/>
        <v>1770</v>
      </c>
      <c r="L54">
        <f t="shared" si="4"/>
        <v>330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25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0</v>
      </c>
      <c r="G55" s="11"/>
      <c r="H55" s="11"/>
      <c r="I55">
        <f t="shared" si="2"/>
        <v>660</v>
      </c>
      <c r="J55">
        <f t="shared" si="3"/>
        <v>1770</v>
      </c>
      <c r="L55">
        <f t="shared" si="4"/>
        <v>330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25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0</v>
      </c>
      <c r="G56" s="11"/>
      <c r="H56" s="11"/>
      <c r="I56">
        <f t="shared" si="2"/>
        <v>660</v>
      </c>
      <c r="J56">
        <f t="shared" si="3"/>
        <v>1770</v>
      </c>
      <c r="L56">
        <f t="shared" si="4"/>
        <v>330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25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0</v>
      </c>
      <c r="G57" s="11"/>
      <c r="H57" s="11"/>
      <c r="I57">
        <f t="shared" si="2"/>
        <v>660</v>
      </c>
      <c r="J57">
        <f t="shared" si="3"/>
        <v>1770</v>
      </c>
      <c r="L57">
        <f t="shared" si="4"/>
        <v>330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25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0</v>
      </c>
      <c r="G58" s="11"/>
      <c r="H58" s="11"/>
      <c r="I58">
        <f t="shared" si="2"/>
        <v>660</v>
      </c>
      <c r="J58">
        <f t="shared" si="3"/>
        <v>1770</v>
      </c>
      <c r="L58">
        <f t="shared" si="4"/>
        <v>330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25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0</v>
      </c>
      <c r="G59" s="11"/>
      <c r="H59" s="11"/>
      <c r="I59">
        <f t="shared" si="2"/>
        <v>660</v>
      </c>
      <c r="J59">
        <f t="shared" si="3"/>
        <v>1770</v>
      </c>
      <c r="L59">
        <f t="shared" si="4"/>
        <v>330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25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0</v>
      </c>
      <c r="G60" s="11"/>
      <c r="H60" s="11"/>
      <c r="I60">
        <f t="shared" si="2"/>
        <v>660</v>
      </c>
      <c r="J60">
        <f t="shared" si="3"/>
        <v>1770</v>
      </c>
      <c r="L60">
        <f t="shared" si="4"/>
        <v>330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25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0</v>
      </c>
      <c r="G61" s="11"/>
      <c r="H61" s="11"/>
      <c r="I61">
        <f t="shared" si="2"/>
        <v>660</v>
      </c>
      <c r="J61">
        <f t="shared" si="3"/>
        <v>1770</v>
      </c>
      <c r="L61">
        <f t="shared" si="4"/>
        <v>330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25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0</v>
      </c>
      <c r="G62" s="11"/>
      <c r="H62" s="11"/>
      <c r="I62">
        <f t="shared" si="2"/>
        <v>660</v>
      </c>
      <c r="J62">
        <f t="shared" si="3"/>
        <v>1770</v>
      </c>
      <c r="L62">
        <f t="shared" si="4"/>
        <v>330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25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0</v>
      </c>
      <c r="G63" s="11"/>
      <c r="H63" s="11"/>
      <c r="I63">
        <f t="shared" si="2"/>
        <v>660</v>
      </c>
      <c r="J63">
        <f t="shared" si="3"/>
        <v>1770</v>
      </c>
      <c r="L63">
        <f t="shared" si="4"/>
        <v>330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25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0</v>
      </c>
      <c r="G64" s="11"/>
      <c r="H64" s="11"/>
      <c r="I64">
        <f t="shared" si="2"/>
        <v>660</v>
      </c>
      <c r="J64">
        <f t="shared" si="3"/>
        <v>1770</v>
      </c>
      <c r="L64">
        <f t="shared" si="4"/>
        <v>330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25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0</v>
      </c>
      <c r="G65" s="11"/>
      <c r="H65" s="11"/>
      <c r="I65">
        <f t="shared" si="2"/>
        <v>660</v>
      </c>
      <c r="J65">
        <f t="shared" si="3"/>
        <v>1770</v>
      </c>
      <c r="L65">
        <f t="shared" si="4"/>
        <v>330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25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0</v>
      </c>
      <c r="G66" s="11"/>
      <c r="H66" s="11"/>
      <c r="I66">
        <f t="shared" ref="I66:I129" si="11">$W$6*60+$X$6</f>
        <v>660</v>
      </c>
      <c r="J66">
        <f t="shared" si="3"/>
        <v>1770</v>
      </c>
      <c r="L66">
        <f t="shared" si="4"/>
        <v>330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25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0</v>
      </c>
      <c r="G67" s="11"/>
      <c r="H67" s="11"/>
      <c r="I67">
        <f t="shared" si="11"/>
        <v>660</v>
      </c>
      <c r="J67">
        <f t="shared" ref="J67:J130" si="14">IF($W$7&lt;12,($W$7+24)*60+$X$7,$W$7*60+$X$7)</f>
        <v>1770</v>
      </c>
      <c r="L67">
        <f t="shared" ref="L67:L130" si="15">IF(AND($W$7&gt;12,$W$6&gt;12),I67-J67,(24*60)-J67+I67)</f>
        <v>330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25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0</v>
      </c>
      <c r="G68" s="11"/>
      <c r="H68" s="11"/>
      <c r="I68">
        <f t="shared" si="11"/>
        <v>660</v>
      </c>
      <c r="J68">
        <f t="shared" si="14"/>
        <v>1770</v>
      </c>
      <c r="L68">
        <f t="shared" si="15"/>
        <v>330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25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0</v>
      </c>
      <c r="G69" s="11"/>
      <c r="H69" s="11"/>
      <c r="I69">
        <f t="shared" si="11"/>
        <v>660</v>
      </c>
      <c r="J69">
        <f t="shared" si="14"/>
        <v>1770</v>
      </c>
      <c r="L69">
        <f t="shared" si="15"/>
        <v>330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25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0</v>
      </c>
      <c r="G70" s="11"/>
      <c r="H70" s="11"/>
      <c r="I70">
        <f t="shared" si="11"/>
        <v>660</v>
      </c>
      <c r="J70">
        <f t="shared" si="14"/>
        <v>1770</v>
      </c>
      <c r="L70">
        <f t="shared" si="15"/>
        <v>330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25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0</v>
      </c>
      <c r="G71" s="11"/>
      <c r="H71" s="11"/>
      <c r="I71">
        <f t="shared" si="11"/>
        <v>660</v>
      </c>
      <c r="J71">
        <f t="shared" si="14"/>
        <v>1770</v>
      </c>
      <c r="L71">
        <f t="shared" si="15"/>
        <v>330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25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0</v>
      </c>
      <c r="G72" s="11"/>
      <c r="H72" s="11"/>
      <c r="I72">
        <f t="shared" si="11"/>
        <v>660</v>
      </c>
      <c r="J72">
        <f t="shared" si="14"/>
        <v>1770</v>
      </c>
      <c r="L72">
        <f t="shared" si="15"/>
        <v>330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25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0</v>
      </c>
      <c r="G73" s="11"/>
      <c r="H73" s="11"/>
      <c r="I73">
        <f t="shared" si="11"/>
        <v>660</v>
      </c>
      <c r="J73">
        <f t="shared" si="14"/>
        <v>1770</v>
      </c>
      <c r="L73">
        <f t="shared" si="15"/>
        <v>330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25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0</v>
      </c>
      <c r="G74" s="11"/>
      <c r="H74" s="11"/>
      <c r="I74">
        <f t="shared" si="11"/>
        <v>660</v>
      </c>
      <c r="J74">
        <f t="shared" si="14"/>
        <v>1770</v>
      </c>
      <c r="L74">
        <f t="shared" si="15"/>
        <v>330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25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0</v>
      </c>
      <c r="G75" s="11"/>
      <c r="H75" s="11"/>
      <c r="I75">
        <f t="shared" si="11"/>
        <v>660</v>
      </c>
      <c r="J75">
        <f t="shared" si="14"/>
        <v>1770</v>
      </c>
      <c r="L75">
        <f t="shared" si="15"/>
        <v>330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25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0</v>
      </c>
      <c r="G76" s="11"/>
      <c r="H76" s="11"/>
      <c r="I76">
        <f t="shared" si="11"/>
        <v>660</v>
      </c>
      <c r="J76">
        <f t="shared" si="14"/>
        <v>1770</v>
      </c>
      <c r="L76">
        <f t="shared" si="15"/>
        <v>330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25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0</v>
      </c>
      <c r="G77" s="11"/>
      <c r="H77" s="11"/>
      <c r="I77">
        <f t="shared" si="11"/>
        <v>660</v>
      </c>
      <c r="J77">
        <f t="shared" si="14"/>
        <v>1770</v>
      </c>
      <c r="L77">
        <f t="shared" si="15"/>
        <v>330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25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0</v>
      </c>
      <c r="G78" s="11"/>
      <c r="H78" s="11"/>
      <c r="I78">
        <f t="shared" si="11"/>
        <v>660</v>
      </c>
      <c r="J78">
        <f t="shared" si="14"/>
        <v>1770</v>
      </c>
      <c r="L78">
        <f t="shared" si="15"/>
        <v>330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25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0</v>
      </c>
      <c r="G79" s="11"/>
      <c r="H79" s="11"/>
      <c r="I79">
        <f t="shared" si="11"/>
        <v>660</v>
      </c>
      <c r="J79">
        <f t="shared" si="14"/>
        <v>1770</v>
      </c>
      <c r="L79">
        <f t="shared" si="15"/>
        <v>330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25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0</v>
      </c>
      <c r="G80" s="11"/>
      <c r="H80" s="11"/>
      <c r="I80">
        <f t="shared" si="11"/>
        <v>660</v>
      </c>
      <c r="J80">
        <f t="shared" si="14"/>
        <v>1770</v>
      </c>
      <c r="L80">
        <f t="shared" si="15"/>
        <v>330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25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0</v>
      </c>
      <c r="G81" s="11"/>
      <c r="H81" s="11"/>
      <c r="I81">
        <f t="shared" si="11"/>
        <v>660</v>
      </c>
      <c r="J81">
        <f t="shared" si="14"/>
        <v>1770</v>
      </c>
      <c r="L81">
        <f t="shared" si="15"/>
        <v>330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25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0</v>
      </c>
      <c r="G82" s="11"/>
      <c r="H82" s="11"/>
      <c r="I82">
        <f t="shared" si="11"/>
        <v>660</v>
      </c>
      <c r="J82">
        <f t="shared" si="14"/>
        <v>1770</v>
      </c>
      <c r="L82">
        <f t="shared" si="15"/>
        <v>330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25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0</v>
      </c>
      <c r="G83" s="11"/>
      <c r="H83" s="11"/>
      <c r="I83">
        <f t="shared" si="11"/>
        <v>660</v>
      </c>
      <c r="J83">
        <f t="shared" si="14"/>
        <v>1770</v>
      </c>
      <c r="L83">
        <f t="shared" si="15"/>
        <v>330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25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0</v>
      </c>
      <c r="G84" s="11"/>
      <c r="H84" s="11"/>
      <c r="I84">
        <f t="shared" si="11"/>
        <v>660</v>
      </c>
      <c r="J84">
        <f t="shared" si="14"/>
        <v>1770</v>
      </c>
      <c r="L84">
        <f t="shared" si="15"/>
        <v>330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25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0</v>
      </c>
      <c r="G85" s="11"/>
      <c r="H85" s="11"/>
      <c r="I85">
        <f t="shared" si="11"/>
        <v>660</v>
      </c>
      <c r="J85">
        <f t="shared" si="14"/>
        <v>1770</v>
      </c>
      <c r="L85">
        <f t="shared" si="15"/>
        <v>330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25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0</v>
      </c>
      <c r="G86" s="11"/>
      <c r="H86" s="11"/>
      <c r="I86">
        <f t="shared" si="11"/>
        <v>660</v>
      </c>
      <c r="J86">
        <f t="shared" si="14"/>
        <v>1770</v>
      </c>
      <c r="L86">
        <f t="shared" si="15"/>
        <v>330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25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0</v>
      </c>
      <c r="G87" s="11"/>
      <c r="H87" s="11"/>
      <c r="I87">
        <f t="shared" si="11"/>
        <v>660</v>
      </c>
      <c r="J87">
        <f t="shared" si="14"/>
        <v>1770</v>
      </c>
      <c r="L87">
        <f t="shared" si="15"/>
        <v>330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25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0</v>
      </c>
      <c r="G88" s="11"/>
      <c r="H88" s="11"/>
      <c r="I88">
        <f t="shared" si="11"/>
        <v>660</v>
      </c>
      <c r="J88">
        <f t="shared" si="14"/>
        <v>1770</v>
      </c>
      <c r="L88">
        <f t="shared" si="15"/>
        <v>330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25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0</v>
      </c>
      <c r="G89" s="11"/>
      <c r="H89" s="11"/>
      <c r="I89">
        <f t="shared" si="11"/>
        <v>660</v>
      </c>
      <c r="J89">
        <f t="shared" si="14"/>
        <v>1770</v>
      </c>
      <c r="L89">
        <f t="shared" si="15"/>
        <v>330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25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0</v>
      </c>
      <c r="G90" s="11"/>
      <c r="H90" s="11"/>
      <c r="I90">
        <f t="shared" si="11"/>
        <v>660</v>
      </c>
      <c r="J90">
        <f t="shared" si="14"/>
        <v>1770</v>
      </c>
      <c r="L90">
        <f t="shared" si="15"/>
        <v>330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25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0</v>
      </c>
      <c r="G91" s="11"/>
      <c r="H91" s="11"/>
      <c r="I91">
        <f t="shared" si="11"/>
        <v>660</v>
      </c>
      <c r="J91">
        <f t="shared" si="14"/>
        <v>1770</v>
      </c>
      <c r="L91">
        <f t="shared" si="15"/>
        <v>330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25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0</v>
      </c>
      <c r="G92" s="11"/>
      <c r="H92" s="11"/>
      <c r="I92">
        <f t="shared" si="11"/>
        <v>660</v>
      </c>
      <c r="J92">
        <f t="shared" si="14"/>
        <v>1770</v>
      </c>
      <c r="L92">
        <f t="shared" si="15"/>
        <v>330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25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0</v>
      </c>
      <c r="G93" s="11"/>
      <c r="H93" s="11"/>
      <c r="I93">
        <f t="shared" si="11"/>
        <v>660</v>
      </c>
      <c r="J93">
        <f t="shared" si="14"/>
        <v>1770</v>
      </c>
      <c r="L93">
        <f t="shared" si="15"/>
        <v>330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25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0</v>
      </c>
      <c r="G94" s="11"/>
      <c r="H94" s="11"/>
      <c r="I94">
        <f t="shared" si="11"/>
        <v>660</v>
      </c>
      <c r="J94">
        <f t="shared" si="14"/>
        <v>1770</v>
      </c>
      <c r="L94">
        <f t="shared" si="15"/>
        <v>330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25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0</v>
      </c>
      <c r="G95" s="11"/>
      <c r="H95" s="11"/>
      <c r="I95">
        <f t="shared" si="11"/>
        <v>660</v>
      </c>
      <c r="J95">
        <f t="shared" si="14"/>
        <v>1770</v>
      </c>
      <c r="L95">
        <f t="shared" si="15"/>
        <v>330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25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0</v>
      </c>
      <c r="G96" s="11"/>
      <c r="H96" s="11"/>
      <c r="I96">
        <f t="shared" si="11"/>
        <v>660</v>
      </c>
      <c r="J96">
        <f t="shared" si="14"/>
        <v>1770</v>
      </c>
      <c r="L96">
        <f t="shared" si="15"/>
        <v>330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25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0</v>
      </c>
      <c r="G97" s="11"/>
      <c r="H97" s="11"/>
      <c r="I97">
        <f t="shared" si="11"/>
        <v>660</v>
      </c>
      <c r="J97">
        <f t="shared" si="14"/>
        <v>1770</v>
      </c>
      <c r="L97">
        <f t="shared" si="15"/>
        <v>330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25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0</v>
      </c>
      <c r="G98" s="11"/>
      <c r="H98" s="11"/>
      <c r="I98">
        <f t="shared" si="11"/>
        <v>660</v>
      </c>
      <c r="J98">
        <f t="shared" si="14"/>
        <v>1770</v>
      </c>
      <c r="L98">
        <f t="shared" si="15"/>
        <v>330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25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0</v>
      </c>
      <c r="G99" s="11"/>
      <c r="H99" s="11"/>
      <c r="I99">
        <f t="shared" si="11"/>
        <v>660</v>
      </c>
      <c r="J99">
        <f t="shared" si="14"/>
        <v>1770</v>
      </c>
      <c r="L99">
        <f t="shared" si="15"/>
        <v>330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25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0</v>
      </c>
      <c r="G100" s="11"/>
      <c r="H100" s="11"/>
      <c r="I100">
        <f t="shared" si="11"/>
        <v>660</v>
      </c>
      <c r="J100">
        <f t="shared" si="14"/>
        <v>1770</v>
      </c>
      <c r="L100">
        <f t="shared" si="15"/>
        <v>330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25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0</v>
      </c>
      <c r="G101" s="11"/>
      <c r="H101" s="11"/>
      <c r="I101">
        <f t="shared" si="11"/>
        <v>660</v>
      </c>
      <c r="J101">
        <f t="shared" si="14"/>
        <v>1770</v>
      </c>
      <c r="L101">
        <f t="shared" si="15"/>
        <v>330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25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0</v>
      </c>
      <c r="G102" s="11"/>
      <c r="H102" s="11"/>
      <c r="I102">
        <f t="shared" si="11"/>
        <v>660</v>
      </c>
      <c r="J102">
        <f t="shared" si="14"/>
        <v>1770</v>
      </c>
      <c r="L102">
        <f t="shared" si="15"/>
        <v>330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25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0</v>
      </c>
      <c r="G103" s="11"/>
      <c r="H103" s="11"/>
      <c r="I103">
        <f t="shared" si="11"/>
        <v>660</v>
      </c>
      <c r="J103">
        <f t="shared" si="14"/>
        <v>1770</v>
      </c>
      <c r="L103">
        <f t="shared" si="15"/>
        <v>330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25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0</v>
      </c>
      <c r="G104" s="11"/>
      <c r="H104" s="11"/>
      <c r="I104">
        <f t="shared" si="11"/>
        <v>660</v>
      </c>
      <c r="J104">
        <f t="shared" si="14"/>
        <v>1770</v>
      </c>
      <c r="L104">
        <f t="shared" si="15"/>
        <v>330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25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0</v>
      </c>
      <c r="G105" s="11"/>
      <c r="H105" s="11"/>
      <c r="I105">
        <f t="shared" si="11"/>
        <v>660</v>
      </c>
      <c r="J105">
        <f t="shared" si="14"/>
        <v>1770</v>
      </c>
      <c r="L105">
        <f t="shared" si="15"/>
        <v>330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25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0</v>
      </c>
      <c r="G106" s="11"/>
      <c r="H106" s="11"/>
      <c r="I106">
        <f t="shared" si="11"/>
        <v>660</v>
      </c>
      <c r="J106">
        <f t="shared" si="14"/>
        <v>1770</v>
      </c>
      <c r="L106">
        <f t="shared" si="15"/>
        <v>330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25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0</v>
      </c>
      <c r="G107" s="11"/>
      <c r="H107" s="11"/>
      <c r="I107">
        <f t="shared" si="11"/>
        <v>660</v>
      </c>
      <c r="J107">
        <f t="shared" si="14"/>
        <v>1770</v>
      </c>
      <c r="L107">
        <f t="shared" si="15"/>
        <v>330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25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0</v>
      </c>
      <c r="G108" s="11"/>
      <c r="H108" s="11"/>
      <c r="I108">
        <f t="shared" si="11"/>
        <v>660</v>
      </c>
      <c r="J108">
        <f t="shared" si="14"/>
        <v>1770</v>
      </c>
      <c r="L108">
        <f t="shared" si="15"/>
        <v>330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25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0</v>
      </c>
      <c r="G109" s="11"/>
      <c r="H109" s="11"/>
      <c r="I109">
        <f t="shared" si="11"/>
        <v>660</v>
      </c>
      <c r="J109">
        <f t="shared" si="14"/>
        <v>1770</v>
      </c>
      <c r="L109">
        <f t="shared" si="15"/>
        <v>330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25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0</v>
      </c>
      <c r="G110" s="11"/>
      <c r="H110" s="11"/>
      <c r="I110">
        <f t="shared" si="11"/>
        <v>660</v>
      </c>
      <c r="J110">
        <f t="shared" si="14"/>
        <v>1770</v>
      </c>
      <c r="L110">
        <f t="shared" si="15"/>
        <v>330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25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0</v>
      </c>
      <c r="G111" s="11"/>
      <c r="H111" s="11"/>
      <c r="I111">
        <f t="shared" si="11"/>
        <v>660</v>
      </c>
      <c r="J111">
        <f t="shared" si="14"/>
        <v>1770</v>
      </c>
      <c r="L111">
        <f t="shared" si="15"/>
        <v>330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25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0</v>
      </c>
      <c r="G112" s="11"/>
      <c r="H112" s="11"/>
      <c r="I112">
        <f t="shared" si="11"/>
        <v>660</v>
      </c>
      <c r="J112">
        <f t="shared" si="14"/>
        <v>1770</v>
      </c>
      <c r="L112">
        <f t="shared" si="15"/>
        <v>330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25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0</v>
      </c>
      <c r="G113" s="11"/>
      <c r="H113" s="11"/>
      <c r="I113">
        <f t="shared" si="11"/>
        <v>660</v>
      </c>
      <c r="J113">
        <f t="shared" si="14"/>
        <v>1770</v>
      </c>
      <c r="L113">
        <f t="shared" si="15"/>
        <v>330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25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0</v>
      </c>
      <c r="G114" s="11"/>
      <c r="H114" s="11"/>
      <c r="I114">
        <f t="shared" si="11"/>
        <v>660</v>
      </c>
      <c r="J114">
        <f t="shared" si="14"/>
        <v>1770</v>
      </c>
      <c r="L114">
        <f t="shared" si="15"/>
        <v>330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25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0</v>
      </c>
      <c r="G115" s="11"/>
      <c r="H115" s="11"/>
      <c r="I115">
        <f t="shared" si="11"/>
        <v>660</v>
      </c>
      <c r="J115">
        <f t="shared" si="14"/>
        <v>1770</v>
      </c>
      <c r="L115">
        <f t="shared" si="15"/>
        <v>330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25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0</v>
      </c>
      <c r="G116" s="11"/>
      <c r="H116" s="11"/>
      <c r="I116">
        <f t="shared" si="11"/>
        <v>660</v>
      </c>
      <c r="J116">
        <f t="shared" si="14"/>
        <v>1770</v>
      </c>
      <c r="L116">
        <f t="shared" si="15"/>
        <v>330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25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0</v>
      </c>
      <c r="G117" s="11"/>
      <c r="H117" s="11"/>
      <c r="I117">
        <f t="shared" si="11"/>
        <v>660</v>
      </c>
      <c r="J117">
        <f t="shared" si="14"/>
        <v>1770</v>
      </c>
      <c r="L117">
        <f t="shared" si="15"/>
        <v>330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25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0</v>
      </c>
      <c r="G118" s="11"/>
      <c r="H118" s="11"/>
      <c r="I118">
        <f t="shared" si="11"/>
        <v>660</v>
      </c>
      <c r="J118">
        <f t="shared" si="14"/>
        <v>1770</v>
      </c>
      <c r="L118">
        <f t="shared" si="15"/>
        <v>330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25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0</v>
      </c>
      <c r="G119" s="11"/>
      <c r="H119" s="11"/>
      <c r="I119">
        <f t="shared" si="11"/>
        <v>660</v>
      </c>
      <c r="J119">
        <f t="shared" si="14"/>
        <v>1770</v>
      </c>
      <c r="L119">
        <f t="shared" si="15"/>
        <v>330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25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0</v>
      </c>
      <c r="G120" s="11"/>
      <c r="H120" s="11"/>
      <c r="I120">
        <f t="shared" si="11"/>
        <v>660</v>
      </c>
      <c r="J120">
        <f t="shared" si="14"/>
        <v>1770</v>
      </c>
      <c r="L120">
        <f t="shared" si="15"/>
        <v>330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25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0</v>
      </c>
      <c r="G121" s="11"/>
      <c r="H121" s="11"/>
      <c r="I121">
        <f t="shared" si="11"/>
        <v>660</v>
      </c>
      <c r="J121">
        <f t="shared" si="14"/>
        <v>1770</v>
      </c>
      <c r="L121">
        <f t="shared" si="15"/>
        <v>330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25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0</v>
      </c>
      <c r="G122" s="11"/>
      <c r="H122" s="11"/>
      <c r="I122">
        <f t="shared" si="11"/>
        <v>660</v>
      </c>
      <c r="J122">
        <f t="shared" si="14"/>
        <v>1770</v>
      </c>
      <c r="L122">
        <f t="shared" si="15"/>
        <v>330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25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0</v>
      </c>
      <c r="G123" s="11"/>
      <c r="H123" s="11"/>
      <c r="I123">
        <f t="shared" si="11"/>
        <v>660</v>
      </c>
      <c r="J123">
        <f t="shared" si="14"/>
        <v>1770</v>
      </c>
      <c r="L123">
        <f t="shared" si="15"/>
        <v>330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25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0</v>
      </c>
      <c r="G124" s="11"/>
      <c r="H124" s="11"/>
      <c r="I124">
        <f t="shared" si="11"/>
        <v>660</v>
      </c>
      <c r="J124">
        <f t="shared" si="14"/>
        <v>1770</v>
      </c>
      <c r="L124">
        <f t="shared" si="15"/>
        <v>330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25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0</v>
      </c>
      <c r="G125" s="11"/>
      <c r="H125" s="11"/>
      <c r="I125">
        <f t="shared" si="11"/>
        <v>660</v>
      </c>
      <c r="J125">
        <f t="shared" si="14"/>
        <v>1770</v>
      </c>
      <c r="L125">
        <f t="shared" si="15"/>
        <v>330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25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0</v>
      </c>
      <c r="G126" s="11"/>
      <c r="H126" s="11"/>
      <c r="I126">
        <f t="shared" si="11"/>
        <v>660</v>
      </c>
      <c r="J126">
        <f t="shared" si="14"/>
        <v>1770</v>
      </c>
      <c r="L126">
        <f t="shared" si="15"/>
        <v>330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25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0</v>
      </c>
      <c r="G127" s="11"/>
      <c r="H127" s="11"/>
      <c r="I127">
        <f t="shared" si="11"/>
        <v>660</v>
      </c>
      <c r="J127">
        <f t="shared" si="14"/>
        <v>1770</v>
      </c>
      <c r="L127">
        <f t="shared" si="15"/>
        <v>330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25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0</v>
      </c>
      <c r="G128" s="11"/>
      <c r="H128" s="11"/>
      <c r="I128">
        <f t="shared" si="11"/>
        <v>660</v>
      </c>
      <c r="J128">
        <f t="shared" si="14"/>
        <v>1770</v>
      </c>
      <c r="L128">
        <f t="shared" si="15"/>
        <v>330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25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0</v>
      </c>
      <c r="G129" s="11"/>
      <c r="H129" s="11"/>
      <c r="I129">
        <f t="shared" si="11"/>
        <v>660</v>
      </c>
      <c r="J129">
        <f t="shared" si="14"/>
        <v>1770</v>
      </c>
      <c r="L129">
        <f t="shared" si="15"/>
        <v>330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25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0</v>
      </c>
      <c r="G130" s="11"/>
      <c r="H130" s="11"/>
      <c r="I130">
        <f t="shared" ref="I130:I193" si="20">$W$6*60+$X$6</f>
        <v>660</v>
      </c>
      <c r="J130">
        <f t="shared" si="14"/>
        <v>1770</v>
      </c>
      <c r="L130">
        <f t="shared" si="15"/>
        <v>330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25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0</v>
      </c>
      <c r="G131" s="11"/>
      <c r="H131" s="11"/>
      <c r="I131">
        <f t="shared" si="20"/>
        <v>660</v>
      </c>
      <c r="J131">
        <f t="shared" ref="J131:J194" si="23">IF($W$7&lt;12,($W$7+24)*60+$X$7,$W$7*60+$X$7)</f>
        <v>1770</v>
      </c>
      <c r="L131">
        <f t="shared" ref="L131:L194" si="24">IF(AND($W$7&gt;12,$W$6&gt;12),I131-J131,(24*60)-J131+I131)</f>
        <v>330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25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0</v>
      </c>
      <c r="G132" s="11"/>
      <c r="H132" s="11"/>
      <c r="I132">
        <f t="shared" si="20"/>
        <v>660</v>
      </c>
      <c r="J132">
        <f t="shared" si="23"/>
        <v>1770</v>
      </c>
      <c r="L132">
        <f t="shared" si="24"/>
        <v>330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25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0</v>
      </c>
      <c r="G133" s="11"/>
      <c r="H133" s="11"/>
      <c r="I133">
        <f t="shared" si="20"/>
        <v>660</v>
      </c>
      <c r="J133">
        <f t="shared" si="23"/>
        <v>1770</v>
      </c>
      <c r="L133">
        <f t="shared" si="24"/>
        <v>330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25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0</v>
      </c>
      <c r="G134" s="11"/>
      <c r="H134" s="11"/>
      <c r="I134">
        <f t="shared" si="20"/>
        <v>660</v>
      </c>
      <c r="J134">
        <f t="shared" si="23"/>
        <v>1770</v>
      </c>
      <c r="L134">
        <f t="shared" si="24"/>
        <v>330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25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0</v>
      </c>
      <c r="G135" s="11"/>
      <c r="H135" s="11"/>
      <c r="I135">
        <f t="shared" si="20"/>
        <v>660</v>
      </c>
      <c r="J135">
        <f t="shared" si="23"/>
        <v>1770</v>
      </c>
      <c r="L135">
        <f t="shared" si="24"/>
        <v>330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25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0</v>
      </c>
      <c r="G136" s="11"/>
      <c r="H136" s="11"/>
      <c r="I136">
        <f t="shared" si="20"/>
        <v>660</v>
      </c>
      <c r="J136">
        <f t="shared" si="23"/>
        <v>1770</v>
      </c>
      <c r="L136">
        <f t="shared" si="24"/>
        <v>330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25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0</v>
      </c>
      <c r="G137" s="11"/>
      <c r="H137" s="11"/>
      <c r="I137">
        <f t="shared" si="20"/>
        <v>660</v>
      </c>
      <c r="J137">
        <f t="shared" si="23"/>
        <v>1770</v>
      </c>
      <c r="L137">
        <f t="shared" si="24"/>
        <v>330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25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0</v>
      </c>
      <c r="G138" s="11"/>
      <c r="H138" s="11"/>
      <c r="I138">
        <f t="shared" si="20"/>
        <v>660</v>
      </c>
      <c r="J138">
        <f t="shared" si="23"/>
        <v>1770</v>
      </c>
      <c r="L138">
        <f t="shared" si="24"/>
        <v>330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25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0</v>
      </c>
      <c r="G139" s="11"/>
      <c r="H139" s="11"/>
      <c r="I139">
        <f t="shared" si="20"/>
        <v>660</v>
      </c>
      <c r="J139">
        <f t="shared" si="23"/>
        <v>1770</v>
      </c>
      <c r="L139">
        <f t="shared" si="24"/>
        <v>330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25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0</v>
      </c>
      <c r="G140" s="11"/>
      <c r="H140" s="11"/>
      <c r="I140">
        <f t="shared" si="20"/>
        <v>660</v>
      </c>
      <c r="J140">
        <f t="shared" si="23"/>
        <v>1770</v>
      </c>
      <c r="L140">
        <f t="shared" si="24"/>
        <v>330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25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0</v>
      </c>
      <c r="G141" s="11"/>
      <c r="H141" s="11"/>
      <c r="I141">
        <f t="shared" si="20"/>
        <v>660</v>
      </c>
      <c r="J141">
        <f t="shared" si="23"/>
        <v>1770</v>
      </c>
      <c r="L141">
        <f t="shared" si="24"/>
        <v>330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25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0</v>
      </c>
      <c r="G142" s="11"/>
      <c r="H142" s="11"/>
      <c r="I142">
        <f t="shared" si="20"/>
        <v>660</v>
      </c>
      <c r="J142">
        <f t="shared" si="23"/>
        <v>1770</v>
      </c>
      <c r="L142">
        <f t="shared" si="24"/>
        <v>330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25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0</v>
      </c>
      <c r="G143" s="11"/>
      <c r="H143" s="11"/>
      <c r="I143">
        <f t="shared" si="20"/>
        <v>660</v>
      </c>
      <c r="J143">
        <f t="shared" si="23"/>
        <v>1770</v>
      </c>
      <c r="L143">
        <f t="shared" si="24"/>
        <v>330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25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0</v>
      </c>
      <c r="G144" s="11"/>
      <c r="H144" s="11"/>
      <c r="I144">
        <f t="shared" si="20"/>
        <v>660</v>
      </c>
      <c r="J144">
        <f t="shared" si="23"/>
        <v>1770</v>
      </c>
      <c r="L144">
        <f t="shared" si="24"/>
        <v>330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25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0</v>
      </c>
      <c r="G145" s="11"/>
      <c r="H145" s="11"/>
      <c r="I145">
        <f t="shared" si="20"/>
        <v>660</v>
      </c>
      <c r="J145">
        <f t="shared" si="23"/>
        <v>1770</v>
      </c>
      <c r="L145">
        <f t="shared" si="24"/>
        <v>330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25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0</v>
      </c>
      <c r="G146" s="11"/>
      <c r="H146" s="11"/>
      <c r="I146">
        <f t="shared" si="20"/>
        <v>660</v>
      </c>
      <c r="J146">
        <f t="shared" si="23"/>
        <v>1770</v>
      </c>
      <c r="L146">
        <f t="shared" si="24"/>
        <v>330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25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0</v>
      </c>
      <c r="G147" s="11"/>
      <c r="H147" s="11"/>
      <c r="I147">
        <f t="shared" si="20"/>
        <v>660</v>
      </c>
      <c r="J147">
        <f t="shared" si="23"/>
        <v>1770</v>
      </c>
      <c r="L147">
        <f t="shared" si="24"/>
        <v>330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25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0</v>
      </c>
      <c r="G148" s="11"/>
      <c r="H148" s="11"/>
      <c r="I148">
        <f t="shared" si="20"/>
        <v>660</v>
      </c>
      <c r="J148">
        <f t="shared" si="23"/>
        <v>1770</v>
      </c>
      <c r="L148">
        <f t="shared" si="24"/>
        <v>330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25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0</v>
      </c>
      <c r="G149" s="11"/>
      <c r="H149" s="11"/>
      <c r="I149">
        <f t="shared" si="20"/>
        <v>660</v>
      </c>
      <c r="J149">
        <f t="shared" si="23"/>
        <v>1770</v>
      </c>
      <c r="L149">
        <f t="shared" si="24"/>
        <v>330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25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0</v>
      </c>
      <c r="G150" s="11"/>
      <c r="H150" s="11"/>
      <c r="I150">
        <f t="shared" si="20"/>
        <v>660</v>
      </c>
      <c r="J150">
        <f t="shared" si="23"/>
        <v>1770</v>
      </c>
      <c r="L150">
        <f t="shared" si="24"/>
        <v>330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25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0</v>
      </c>
      <c r="G151" s="11"/>
      <c r="H151" s="11"/>
      <c r="I151">
        <f t="shared" si="20"/>
        <v>660</v>
      </c>
      <c r="J151">
        <f t="shared" si="23"/>
        <v>1770</v>
      </c>
      <c r="L151">
        <f t="shared" si="24"/>
        <v>330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25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0</v>
      </c>
      <c r="G152" s="11"/>
      <c r="H152" s="11"/>
      <c r="I152">
        <f t="shared" si="20"/>
        <v>660</v>
      </c>
      <c r="J152">
        <f t="shared" si="23"/>
        <v>1770</v>
      </c>
      <c r="L152">
        <f t="shared" si="24"/>
        <v>330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25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0</v>
      </c>
      <c r="G153" s="11"/>
      <c r="H153" s="11"/>
      <c r="I153">
        <f t="shared" si="20"/>
        <v>660</v>
      </c>
      <c r="J153">
        <f t="shared" si="23"/>
        <v>1770</v>
      </c>
      <c r="L153">
        <f t="shared" si="24"/>
        <v>330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25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0</v>
      </c>
      <c r="G154" s="11"/>
      <c r="H154" s="11"/>
      <c r="I154">
        <f t="shared" si="20"/>
        <v>660</v>
      </c>
      <c r="J154">
        <f t="shared" si="23"/>
        <v>1770</v>
      </c>
      <c r="L154">
        <f t="shared" si="24"/>
        <v>330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25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0</v>
      </c>
      <c r="G155" s="11"/>
      <c r="H155" s="11"/>
      <c r="I155">
        <f t="shared" si="20"/>
        <v>660</v>
      </c>
      <c r="J155">
        <f t="shared" si="23"/>
        <v>1770</v>
      </c>
      <c r="L155">
        <f t="shared" si="24"/>
        <v>330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25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0</v>
      </c>
      <c r="G156" s="11"/>
      <c r="H156" s="11"/>
      <c r="I156">
        <f t="shared" si="20"/>
        <v>660</v>
      </c>
      <c r="J156">
        <f t="shared" si="23"/>
        <v>1770</v>
      </c>
      <c r="L156">
        <f t="shared" si="24"/>
        <v>330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25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0</v>
      </c>
      <c r="G157" s="11"/>
      <c r="H157" s="11"/>
      <c r="I157">
        <f t="shared" si="20"/>
        <v>660</v>
      </c>
      <c r="J157">
        <f t="shared" si="23"/>
        <v>1770</v>
      </c>
      <c r="L157">
        <f t="shared" si="24"/>
        <v>330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25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0</v>
      </c>
      <c r="G158" s="11"/>
      <c r="H158" s="11"/>
      <c r="I158">
        <f t="shared" si="20"/>
        <v>660</v>
      </c>
      <c r="J158">
        <f t="shared" si="23"/>
        <v>1770</v>
      </c>
      <c r="L158">
        <f t="shared" si="24"/>
        <v>330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25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0</v>
      </c>
      <c r="G159" s="11"/>
      <c r="H159" s="11"/>
      <c r="I159">
        <f t="shared" si="20"/>
        <v>660</v>
      </c>
      <c r="J159">
        <f t="shared" si="23"/>
        <v>1770</v>
      </c>
      <c r="L159">
        <f t="shared" si="24"/>
        <v>330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25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0</v>
      </c>
      <c r="G160" s="11"/>
      <c r="H160" s="11"/>
      <c r="I160">
        <f t="shared" si="20"/>
        <v>660</v>
      </c>
      <c r="J160">
        <f t="shared" si="23"/>
        <v>1770</v>
      </c>
      <c r="L160">
        <f t="shared" si="24"/>
        <v>330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25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0</v>
      </c>
      <c r="G161" s="11"/>
      <c r="H161" s="11"/>
      <c r="I161">
        <f t="shared" si="20"/>
        <v>660</v>
      </c>
      <c r="J161">
        <f t="shared" si="23"/>
        <v>1770</v>
      </c>
      <c r="L161">
        <f t="shared" si="24"/>
        <v>330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25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0</v>
      </c>
      <c r="G162" s="11"/>
      <c r="H162" s="11"/>
      <c r="I162">
        <f t="shared" si="20"/>
        <v>660</v>
      </c>
      <c r="J162">
        <f t="shared" si="23"/>
        <v>1770</v>
      </c>
      <c r="L162">
        <f t="shared" si="24"/>
        <v>330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25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0</v>
      </c>
      <c r="G163" s="11"/>
      <c r="H163" s="11"/>
      <c r="I163">
        <f t="shared" si="20"/>
        <v>660</v>
      </c>
      <c r="J163">
        <f t="shared" si="23"/>
        <v>1770</v>
      </c>
      <c r="L163">
        <f t="shared" si="24"/>
        <v>330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25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0</v>
      </c>
      <c r="G164" s="11"/>
      <c r="H164" s="11"/>
      <c r="I164">
        <f t="shared" si="20"/>
        <v>660</v>
      </c>
      <c r="J164">
        <f t="shared" si="23"/>
        <v>1770</v>
      </c>
      <c r="L164">
        <f t="shared" si="24"/>
        <v>330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25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0</v>
      </c>
      <c r="G165" s="11"/>
      <c r="H165" s="11"/>
      <c r="I165">
        <f t="shared" si="20"/>
        <v>660</v>
      </c>
      <c r="J165">
        <f t="shared" si="23"/>
        <v>1770</v>
      </c>
      <c r="L165">
        <f t="shared" si="24"/>
        <v>330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25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0</v>
      </c>
      <c r="G166" s="11"/>
      <c r="H166" s="11"/>
      <c r="I166">
        <f t="shared" si="20"/>
        <v>660</v>
      </c>
      <c r="J166">
        <f t="shared" si="23"/>
        <v>1770</v>
      </c>
      <c r="L166">
        <f t="shared" si="24"/>
        <v>330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25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0</v>
      </c>
      <c r="G167" s="11"/>
      <c r="H167" s="11"/>
      <c r="I167">
        <f t="shared" si="20"/>
        <v>660</v>
      </c>
      <c r="J167">
        <f t="shared" si="23"/>
        <v>1770</v>
      </c>
      <c r="L167">
        <f t="shared" si="24"/>
        <v>330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25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0</v>
      </c>
      <c r="G168" s="11"/>
      <c r="H168" s="11"/>
      <c r="I168">
        <f t="shared" si="20"/>
        <v>660</v>
      </c>
      <c r="J168">
        <f t="shared" si="23"/>
        <v>1770</v>
      </c>
      <c r="L168">
        <f t="shared" si="24"/>
        <v>330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25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0</v>
      </c>
      <c r="G169" s="11"/>
      <c r="H169" s="11"/>
      <c r="I169">
        <f t="shared" si="20"/>
        <v>660</v>
      </c>
      <c r="J169">
        <f t="shared" si="23"/>
        <v>1770</v>
      </c>
      <c r="L169">
        <f t="shared" si="24"/>
        <v>330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25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0</v>
      </c>
      <c r="G170" s="11"/>
      <c r="H170" s="11"/>
      <c r="I170">
        <f t="shared" si="20"/>
        <v>660</v>
      </c>
      <c r="J170">
        <f t="shared" si="23"/>
        <v>1770</v>
      </c>
      <c r="L170">
        <f t="shared" si="24"/>
        <v>330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25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0</v>
      </c>
      <c r="G171" s="11"/>
      <c r="H171" s="11"/>
      <c r="I171">
        <f t="shared" si="20"/>
        <v>660</v>
      </c>
      <c r="J171">
        <f t="shared" si="23"/>
        <v>1770</v>
      </c>
      <c r="L171">
        <f t="shared" si="24"/>
        <v>330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25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0</v>
      </c>
      <c r="G172" s="11"/>
      <c r="H172" s="11"/>
      <c r="I172">
        <f t="shared" si="20"/>
        <v>660</v>
      </c>
      <c r="J172">
        <f t="shared" si="23"/>
        <v>1770</v>
      </c>
      <c r="L172">
        <f t="shared" si="24"/>
        <v>330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25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0</v>
      </c>
      <c r="G173" s="11"/>
      <c r="H173" s="11"/>
      <c r="I173">
        <f t="shared" si="20"/>
        <v>660</v>
      </c>
      <c r="J173">
        <f t="shared" si="23"/>
        <v>1770</v>
      </c>
      <c r="L173">
        <f t="shared" si="24"/>
        <v>330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25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0</v>
      </c>
      <c r="G174" s="11"/>
      <c r="H174" s="11"/>
      <c r="I174">
        <f t="shared" si="20"/>
        <v>660</v>
      </c>
      <c r="J174">
        <f t="shared" si="23"/>
        <v>1770</v>
      </c>
      <c r="L174">
        <f t="shared" si="24"/>
        <v>330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25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0</v>
      </c>
      <c r="G175" s="11"/>
      <c r="H175" s="11"/>
      <c r="I175">
        <f t="shared" si="20"/>
        <v>660</v>
      </c>
      <c r="J175">
        <f t="shared" si="23"/>
        <v>1770</v>
      </c>
      <c r="L175">
        <f t="shared" si="24"/>
        <v>330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25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0</v>
      </c>
      <c r="G176" s="11"/>
      <c r="H176" s="11"/>
      <c r="I176">
        <f t="shared" si="20"/>
        <v>660</v>
      </c>
      <c r="J176">
        <f t="shared" si="23"/>
        <v>1770</v>
      </c>
      <c r="L176">
        <f t="shared" si="24"/>
        <v>330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25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0</v>
      </c>
      <c r="G177" s="11"/>
      <c r="H177" s="11"/>
      <c r="I177">
        <f t="shared" si="20"/>
        <v>660</v>
      </c>
      <c r="J177">
        <f t="shared" si="23"/>
        <v>1770</v>
      </c>
      <c r="L177">
        <f t="shared" si="24"/>
        <v>330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25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0</v>
      </c>
      <c r="G178" s="11"/>
      <c r="H178" s="11"/>
      <c r="I178">
        <f t="shared" si="20"/>
        <v>660</v>
      </c>
      <c r="J178">
        <f t="shared" si="23"/>
        <v>1770</v>
      </c>
      <c r="L178">
        <f t="shared" si="24"/>
        <v>330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25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0</v>
      </c>
      <c r="G179" s="11"/>
      <c r="H179" s="11"/>
      <c r="I179">
        <f t="shared" si="20"/>
        <v>660</v>
      </c>
      <c r="J179">
        <f t="shared" si="23"/>
        <v>1770</v>
      </c>
      <c r="L179">
        <f t="shared" si="24"/>
        <v>330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25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0</v>
      </c>
      <c r="G180" s="11"/>
      <c r="H180" s="11"/>
      <c r="I180">
        <f t="shared" si="20"/>
        <v>660</v>
      </c>
      <c r="J180">
        <f t="shared" si="23"/>
        <v>1770</v>
      </c>
      <c r="L180">
        <f t="shared" si="24"/>
        <v>330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25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0</v>
      </c>
      <c r="G181" s="11"/>
      <c r="H181" s="11"/>
      <c r="I181">
        <f t="shared" si="20"/>
        <v>660</v>
      </c>
      <c r="J181">
        <f t="shared" si="23"/>
        <v>1770</v>
      </c>
      <c r="L181">
        <f t="shared" si="24"/>
        <v>330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25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0</v>
      </c>
      <c r="G182" s="11"/>
      <c r="H182" s="11"/>
      <c r="I182">
        <f t="shared" si="20"/>
        <v>660</v>
      </c>
      <c r="J182">
        <f t="shared" si="23"/>
        <v>1770</v>
      </c>
      <c r="L182">
        <f t="shared" si="24"/>
        <v>330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25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0</v>
      </c>
      <c r="G183" s="11"/>
      <c r="H183" s="11"/>
      <c r="I183">
        <f t="shared" si="20"/>
        <v>660</v>
      </c>
      <c r="J183">
        <f t="shared" si="23"/>
        <v>1770</v>
      </c>
      <c r="L183">
        <f t="shared" si="24"/>
        <v>330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25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0</v>
      </c>
      <c r="G184" s="11"/>
      <c r="H184" s="11"/>
      <c r="I184">
        <f t="shared" si="20"/>
        <v>660</v>
      </c>
      <c r="J184">
        <f t="shared" si="23"/>
        <v>1770</v>
      </c>
      <c r="L184">
        <f t="shared" si="24"/>
        <v>330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25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0</v>
      </c>
      <c r="G185" s="11"/>
      <c r="H185" s="11"/>
      <c r="I185">
        <f t="shared" si="20"/>
        <v>660</v>
      </c>
      <c r="J185">
        <f t="shared" si="23"/>
        <v>1770</v>
      </c>
      <c r="L185">
        <f t="shared" si="24"/>
        <v>330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25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0</v>
      </c>
      <c r="G186" s="11"/>
      <c r="H186" s="11"/>
      <c r="I186">
        <f t="shared" si="20"/>
        <v>660</v>
      </c>
      <c r="J186">
        <f t="shared" si="23"/>
        <v>1770</v>
      </c>
      <c r="L186">
        <f t="shared" si="24"/>
        <v>330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25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0</v>
      </c>
      <c r="G187" s="11"/>
      <c r="H187" s="11"/>
      <c r="I187">
        <f t="shared" si="20"/>
        <v>660</v>
      </c>
      <c r="J187">
        <f t="shared" si="23"/>
        <v>1770</v>
      </c>
      <c r="L187">
        <f t="shared" si="24"/>
        <v>330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25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0</v>
      </c>
      <c r="G188" s="11"/>
      <c r="H188" s="11"/>
      <c r="I188">
        <f t="shared" si="20"/>
        <v>660</v>
      </c>
      <c r="J188">
        <f t="shared" si="23"/>
        <v>1770</v>
      </c>
      <c r="L188">
        <f t="shared" si="24"/>
        <v>330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25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0</v>
      </c>
      <c r="G189" s="11"/>
      <c r="H189" s="11"/>
      <c r="I189">
        <f t="shared" si="20"/>
        <v>660</v>
      </c>
      <c r="J189">
        <f t="shared" si="23"/>
        <v>1770</v>
      </c>
      <c r="L189">
        <f t="shared" si="24"/>
        <v>330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25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0</v>
      </c>
      <c r="G190" s="11"/>
      <c r="H190" s="11"/>
      <c r="I190">
        <f t="shared" si="20"/>
        <v>660</v>
      </c>
      <c r="J190">
        <f t="shared" si="23"/>
        <v>1770</v>
      </c>
      <c r="L190">
        <f t="shared" si="24"/>
        <v>330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25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0</v>
      </c>
      <c r="G191" s="11"/>
      <c r="H191" s="11"/>
      <c r="I191">
        <f t="shared" si="20"/>
        <v>660</v>
      </c>
      <c r="J191">
        <f t="shared" si="23"/>
        <v>1770</v>
      </c>
      <c r="L191">
        <f t="shared" si="24"/>
        <v>330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25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0</v>
      </c>
      <c r="G192" s="11"/>
      <c r="H192" s="11"/>
      <c r="I192">
        <f t="shared" si="20"/>
        <v>660</v>
      </c>
      <c r="J192">
        <f t="shared" si="23"/>
        <v>1770</v>
      </c>
      <c r="L192">
        <f t="shared" si="24"/>
        <v>330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25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0</v>
      </c>
      <c r="G193" s="11"/>
      <c r="H193" s="11"/>
      <c r="I193">
        <f t="shared" si="20"/>
        <v>660</v>
      </c>
      <c r="J193">
        <f t="shared" si="23"/>
        <v>1770</v>
      </c>
      <c r="L193">
        <f t="shared" si="24"/>
        <v>330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25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0</v>
      </c>
      <c r="G194" s="11"/>
      <c r="H194" s="11"/>
      <c r="I194">
        <f t="shared" ref="I194:I257" si="29">$W$6*60+$X$6</f>
        <v>660</v>
      </c>
      <c r="J194">
        <f t="shared" si="23"/>
        <v>1770</v>
      </c>
      <c r="L194">
        <f t="shared" si="24"/>
        <v>330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25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0</v>
      </c>
      <c r="G195" s="11"/>
      <c r="H195" s="11"/>
      <c r="I195">
        <f t="shared" si="29"/>
        <v>660</v>
      </c>
      <c r="J195">
        <f t="shared" ref="J195:J258" si="32">IF($W$7&lt;12,($W$7+24)*60+$X$7,$W$7*60+$X$7)</f>
        <v>1770</v>
      </c>
      <c r="L195">
        <f t="shared" ref="L195:L258" si="33">IF(AND($W$7&gt;12,$W$6&gt;12),I195-J195,(24*60)-J195+I195)</f>
        <v>330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25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0</v>
      </c>
      <c r="G196" s="11"/>
      <c r="H196" s="11"/>
      <c r="I196">
        <f t="shared" si="29"/>
        <v>660</v>
      </c>
      <c r="J196">
        <f t="shared" si="32"/>
        <v>1770</v>
      </c>
      <c r="L196">
        <f t="shared" si="33"/>
        <v>330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25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0</v>
      </c>
      <c r="G197" s="11"/>
      <c r="H197" s="11"/>
      <c r="I197">
        <f t="shared" si="29"/>
        <v>660</v>
      </c>
      <c r="J197">
        <f t="shared" si="32"/>
        <v>1770</v>
      </c>
      <c r="L197">
        <f t="shared" si="33"/>
        <v>330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25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0</v>
      </c>
      <c r="G198" s="11"/>
      <c r="H198" s="11"/>
      <c r="I198">
        <f t="shared" si="29"/>
        <v>660</v>
      </c>
      <c r="J198">
        <f t="shared" si="32"/>
        <v>1770</v>
      </c>
      <c r="L198">
        <f t="shared" si="33"/>
        <v>330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25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0</v>
      </c>
      <c r="G199" s="11"/>
      <c r="H199" s="11"/>
      <c r="I199">
        <f t="shared" si="29"/>
        <v>660</v>
      </c>
      <c r="J199">
        <f t="shared" si="32"/>
        <v>1770</v>
      </c>
      <c r="L199">
        <f t="shared" si="33"/>
        <v>330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25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0</v>
      </c>
      <c r="G200" s="11"/>
      <c r="H200" s="11"/>
      <c r="I200">
        <f t="shared" si="29"/>
        <v>660</v>
      </c>
      <c r="J200">
        <f t="shared" si="32"/>
        <v>1770</v>
      </c>
      <c r="L200">
        <f t="shared" si="33"/>
        <v>330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25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0</v>
      </c>
      <c r="G201" s="11"/>
      <c r="H201" s="11"/>
      <c r="I201">
        <f t="shared" si="29"/>
        <v>660</v>
      </c>
      <c r="J201">
        <f t="shared" si="32"/>
        <v>1770</v>
      </c>
      <c r="L201">
        <f t="shared" si="33"/>
        <v>330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25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0</v>
      </c>
      <c r="G202" s="11"/>
      <c r="H202" s="11"/>
      <c r="I202">
        <f t="shared" si="29"/>
        <v>660</v>
      </c>
      <c r="J202">
        <f t="shared" si="32"/>
        <v>1770</v>
      </c>
      <c r="L202">
        <f t="shared" si="33"/>
        <v>330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25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0</v>
      </c>
      <c r="G203" s="11"/>
      <c r="H203" s="11"/>
      <c r="I203">
        <f t="shared" si="29"/>
        <v>660</v>
      </c>
      <c r="J203">
        <f t="shared" si="32"/>
        <v>1770</v>
      </c>
      <c r="L203">
        <f t="shared" si="33"/>
        <v>330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25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0</v>
      </c>
      <c r="G204" s="11"/>
      <c r="H204" s="11"/>
      <c r="I204">
        <f t="shared" si="29"/>
        <v>660</v>
      </c>
      <c r="J204">
        <f t="shared" si="32"/>
        <v>1770</v>
      </c>
      <c r="L204">
        <f t="shared" si="33"/>
        <v>330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25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0</v>
      </c>
      <c r="G205" s="11"/>
      <c r="H205" s="11"/>
      <c r="I205">
        <f t="shared" si="29"/>
        <v>660</v>
      </c>
      <c r="J205">
        <f t="shared" si="32"/>
        <v>1770</v>
      </c>
      <c r="L205">
        <f t="shared" si="33"/>
        <v>330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25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0</v>
      </c>
      <c r="G206" s="11"/>
      <c r="H206" s="11"/>
      <c r="I206">
        <f t="shared" si="29"/>
        <v>660</v>
      </c>
      <c r="J206">
        <f t="shared" si="32"/>
        <v>1770</v>
      </c>
      <c r="L206">
        <f t="shared" si="33"/>
        <v>330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25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0</v>
      </c>
      <c r="G207" s="11"/>
      <c r="H207" s="11"/>
      <c r="I207">
        <f t="shared" si="29"/>
        <v>660</v>
      </c>
      <c r="J207">
        <f t="shared" si="32"/>
        <v>1770</v>
      </c>
      <c r="L207">
        <f t="shared" si="33"/>
        <v>330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25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0</v>
      </c>
      <c r="G208" s="11"/>
      <c r="H208" s="11"/>
      <c r="I208">
        <f t="shared" si="29"/>
        <v>660</v>
      </c>
      <c r="J208">
        <f t="shared" si="32"/>
        <v>1770</v>
      </c>
      <c r="L208">
        <f t="shared" si="33"/>
        <v>330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25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0</v>
      </c>
      <c r="G209" s="11"/>
      <c r="H209" s="11"/>
      <c r="I209">
        <f t="shared" si="29"/>
        <v>660</v>
      </c>
      <c r="J209">
        <f t="shared" si="32"/>
        <v>1770</v>
      </c>
      <c r="L209">
        <f t="shared" si="33"/>
        <v>330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25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0</v>
      </c>
      <c r="G210" s="11"/>
      <c r="H210" s="11"/>
      <c r="I210">
        <f t="shared" si="29"/>
        <v>660</v>
      </c>
      <c r="J210">
        <f t="shared" si="32"/>
        <v>1770</v>
      </c>
      <c r="L210">
        <f t="shared" si="33"/>
        <v>330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25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0</v>
      </c>
      <c r="G211" s="11"/>
      <c r="H211" s="11"/>
      <c r="I211">
        <f t="shared" si="29"/>
        <v>660</v>
      </c>
      <c r="J211">
        <f t="shared" si="32"/>
        <v>1770</v>
      </c>
      <c r="L211">
        <f t="shared" si="33"/>
        <v>330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25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0</v>
      </c>
      <c r="G212" s="11"/>
      <c r="H212" s="11"/>
      <c r="I212">
        <f t="shared" si="29"/>
        <v>660</v>
      </c>
      <c r="J212">
        <f t="shared" si="32"/>
        <v>1770</v>
      </c>
      <c r="L212">
        <f t="shared" si="33"/>
        <v>330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25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0</v>
      </c>
      <c r="G213" s="11"/>
      <c r="H213" s="11"/>
      <c r="I213">
        <f t="shared" si="29"/>
        <v>660</v>
      </c>
      <c r="J213">
        <f t="shared" si="32"/>
        <v>1770</v>
      </c>
      <c r="L213">
        <f t="shared" si="33"/>
        <v>330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25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0</v>
      </c>
      <c r="G214" s="11"/>
      <c r="H214" s="11"/>
      <c r="I214">
        <f t="shared" si="29"/>
        <v>660</v>
      </c>
      <c r="J214">
        <f t="shared" si="32"/>
        <v>1770</v>
      </c>
      <c r="L214">
        <f t="shared" si="33"/>
        <v>330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25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0</v>
      </c>
      <c r="G215" s="11"/>
      <c r="H215" s="11"/>
      <c r="I215">
        <f t="shared" si="29"/>
        <v>660</v>
      </c>
      <c r="J215">
        <f t="shared" si="32"/>
        <v>1770</v>
      </c>
      <c r="L215">
        <f t="shared" si="33"/>
        <v>330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25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1770</v>
      </c>
      <c r="L216">
        <f t="shared" si="33"/>
        <v>330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25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1770</v>
      </c>
      <c r="L217">
        <f t="shared" si="33"/>
        <v>330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25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1770</v>
      </c>
      <c r="L218">
        <f t="shared" si="33"/>
        <v>330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25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1770</v>
      </c>
      <c r="L219">
        <f t="shared" si="33"/>
        <v>330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25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1770</v>
      </c>
      <c r="L220">
        <f t="shared" si="33"/>
        <v>330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25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1770</v>
      </c>
      <c r="L221">
        <f t="shared" si="33"/>
        <v>330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25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1770</v>
      </c>
      <c r="L222">
        <f t="shared" si="33"/>
        <v>330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25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1770</v>
      </c>
      <c r="L223">
        <f t="shared" si="33"/>
        <v>330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25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1770</v>
      </c>
      <c r="L224">
        <f t="shared" si="33"/>
        <v>330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25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1770</v>
      </c>
      <c r="L225">
        <f t="shared" si="33"/>
        <v>330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25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1770</v>
      </c>
      <c r="L226">
        <f t="shared" si="33"/>
        <v>330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25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1770</v>
      </c>
      <c r="L227">
        <f t="shared" si="33"/>
        <v>330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25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1770</v>
      </c>
      <c r="L228">
        <f t="shared" si="33"/>
        <v>330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25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1770</v>
      </c>
      <c r="L229">
        <f t="shared" si="33"/>
        <v>330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25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1770</v>
      </c>
      <c r="L230">
        <f t="shared" si="33"/>
        <v>330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25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1770</v>
      </c>
      <c r="L231">
        <f t="shared" si="33"/>
        <v>330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25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1770</v>
      </c>
      <c r="L232">
        <f t="shared" si="33"/>
        <v>330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25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1770</v>
      </c>
      <c r="L233">
        <f t="shared" si="33"/>
        <v>330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25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1770</v>
      </c>
      <c r="L234">
        <f t="shared" si="33"/>
        <v>330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25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1770</v>
      </c>
      <c r="L235">
        <f t="shared" si="33"/>
        <v>330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25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1770</v>
      </c>
      <c r="L236">
        <f t="shared" si="33"/>
        <v>330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25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1770</v>
      </c>
      <c r="L237">
        <f t="shared" si="33"/>
        <v>330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25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1770</v>
      </c>
      <c r="L238">
        <f t="shared" si="33"/>
        <v>330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25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1770</v>
      </c>
      <c r="L239">
        <f t="shared" si="33"/>
        <v>330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25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1770</v>
      </c>
      <c r="L240">
        <f t="shared" si="33"/>
        <v>330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25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1770</v>
      </c>
      <c r="L241">
        <f t="shared" si="33"/>
        <v>330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25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1770</v>
      </c>
      <c r="L242">
        <f t="shared" si="33"/>
        <v>330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25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1770</v>
      </c>
      <c r="L243">
        <f t="shared" si="33"/>
        <v>330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25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1770</v>
      </c>
      <c r="L244">
        <f t="shared" si="33"/>
        <v>330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25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1770</v>
      </c>
      <c r="L245">
        <f t="shared" si="33"/>
        <v>330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25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1770</v>
      </c>
      <c r="L246">
        <f t="shared" si="33"/>
        <v>330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25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1770</v>
      </c>
      <c r="L247">
        <f t="shared" si="33"/>
        <v>330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25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1770</v>
      </c>
      <c r="L248">
        <f t="shared" si="33"/>
        <v>330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25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1770</v>
      </c>
      <c r="L249">
        <f t="shared" si="33"/>
        <v>330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25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1770</v>
      </c>
      <c r="L250">
        <f t="shared" si="33"/>
        <v>330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25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1770</v>
      </c>
      <c r="L251">
        <f t="shared" si="33"/>
        <v>330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25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1770</v>
      </c>
      <c r="L252">
        <f t="shared" si="33"/>
        <v>330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25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1770</v>
      </c>
      <c r="L253">
        <f t="shared" si="33"/>
        <v>330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25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1770</v>
      </c>
      <c r="L254">
        <f t="shared" si="33"/>
        <v>330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25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1770</v>
      </c>
      <c r="L255">
        <f t="shared" si="33"/>
        <v>330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25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1770</v>
      </c>
      <c r="L256">
        <f t="shared" si="33"/>
        <v>330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25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1770</v>
      </c>
      <c r="L257">
        <f t="shared" si="33"/>
        <v>330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25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1770</v>
      </c>
      <c r="L258">
        <f t="shared" si="33"/>
        <v>330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25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1770</v>
      </c>
      <c r="L259">
        <f t="shared" ref="L259:L322" si="41">IF(AND($W$7&gt;12,$W$6&gt;12),I259-J259,(24*60)-J259+I259)</f>
        <v>330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25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1770</v>
      </c>
      <c r="L260">
        <f t="shared" si="41"/>
        <v>330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25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1770</v>
      </c>
      <c r="L261">
        <f t="shared" si="41"/>
        <v>330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25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1770</v>
      </c>
      <c r="L262">
        <f t="shared" si="41"/>
        <v>330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25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1770</v>
      </c>
      <c r="L263">
        <f t="shared" si="41"/>
        <v>330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25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1770</v>
      </c>
      <c r="L264">
        <f t="shared" si="41"/>
        <v>330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25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1770</v>
      </c>
      <c r="L265">
        <f t="shared" si="41"/>
        <v>330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25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1770</v>
      </c>
      <c r="L266">
        <f t="shared" si="41"/>
        <v>330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25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1770</v>
      </c>
      <c r="L267">
        <f t="shared" si="41"/>
        <v>330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25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1770</v>
      </c>
      <c r="L268">
        <f t="shared" si="41"/>
        <v>330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25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1770</v>
      </c>
      <c r="L269">
        <f t="shared" si="41"/>
        <v>330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25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1770</v>
      </c>
      <c r="L270">
        <f t="shared" si="41"/>
        <v>330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25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1770</v>
      </c>
      <c r="L271">
        <f t="shared" si="41"/>
        <v>330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25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1770</v>
      </c>
      <c r="L272">
        <f t="shared" si="41"/>
        <v>330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25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1770</v>
      </c>
      <c r="L273">
        <f t="shared" si="41"/>
        <v>330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25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1770</v>
      </c>
      <c r="L274">
        <f t="shared" si="41"/>
        <v>330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25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1770</v>
      </c>
      <c r="L275">
        <f t="shared" si="41"/>
        <v>330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25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1770</v>
      </c>
      <c r="L276">
        <f t="shared" si="41"/>
        <v>330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25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1770</v>
      </c>
      <c r="L277">
        <f t="shared" si="41"/>
        <v>330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25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1770</v>
      </c>
      <c r="L278">
        <f t="shared" si="41"/>
        <v>330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25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1770</v>
      </c>
      <c r="L279">
        <f t="shared" si="41"/>
        <v>330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25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1770</v>
      </c>
      <c r="L280">
        <f t="shared" si="41"/>
        <v>330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25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1770</v>
      </c>
      <c r="L281">
        <f t="shared" si="41"/>
        <v>330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25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1770</v>
      </c>
      <c r="L282">
        <f t="shared" si="41"/>
        <v>330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25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1770</v>
      </c>
      <c r="L283">
        <f t="shared" si="41"/>
        <v>330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25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1770</v>
      </c>
      <c r="L284">
        <f t="shared" si="41"/>
        <v>330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25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1770</v>
      </c>
      <c r="L285">
        <f t="shared" si="41"/>
        <v>330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25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1770</v>
      </c>
      <c r="L286">
        <f t="shared" si="41"/>
        <v>330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25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1770</v>
      </c>
      <c r="L287">
        <f t="shared" si="41"/>
        <v>330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25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1770</v>
      </c>
      <c r="L288">
        <f t="shared" si="41"/>
        <v>330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25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1770</v>
      </c>
      <c r="L289">
        <f t="shared" si="41"/>
        <v>330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25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1770</v>
      </c>
      <c r="L290">
        <f t="shared" si="41"/>
        <v>330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25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1770</v>
      </c>
      <c r="L291">
        <f t="shared" si="41"/>
        <v>330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25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1770</v>
      </c>
      <c r="L292">
        <f t="shared" si="41"/>
        <v>330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25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1770</v>
      </c>
      <c r="L293">
        <f t="shared" si="41"/>
        <v>330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25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1770</v>
      </c>
      <c r="L294">
        <f t="shared" si="41"/>
        <v>330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25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1770</v>
      </c>
      <c r="L295">
        <f t="shared" si="41"/>
        <v>330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25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1770</v>
      </c>
      <c r="L296">
        <f t="shared" si="41"/>
        <v>330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25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1770</v>
      </c>
      <c r="L297">
        <f t="shared" si="41"/>
        <v>330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25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1770</v>
      </c>
      <c r="L298">
        <f t="shared" si="41"/>
        <v>330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25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1770</v>
      </c>
      <c r="L299">
        <f t="shared" si="41"/>
        <v>330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25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1770</v>
      </c>
      <c r="L300">
        <f t="shared" si="41"/>
        <v>330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25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1770</v>
      </c>
      <c r="L301">
        <f t="shared" si="41"/>
        <v>330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25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1770</v>
      </c>
      <c r="L302">
        <f t="shared" si="41"/>
        <v>330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25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1770</v>
      </c>
      <c r="L303">
        <f t="shared" si="41"/>
        <v>330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25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1770</v>
      </c>
      <c r="L304">
        <f t="shared" si="41"/>
        <v>330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25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1770</v>
      </c>
      <c r="L305">
        <f t="shared" si="41"/>
        <v>330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25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1770</v>
      </c>
      <c r="L306">
        <f t="shared" si="41"/>
        <v>330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25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1770</v>
      </c>
      <c r="L307">
        <f t="shared" si="41"/>
        <v>330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25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1770</v>
      </c>
      <c r="L308">
        <f t="shared" si="41"/>
        <v>330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25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1770</v>
      </c>
      <c r="L309">
        <f t="shared" si="41"/>
        <v>330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25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1770</v>
      </c>
      <c r="L310">
        <f t="shared" si="41"/>
        <v>330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25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1770</v>
      </c>
      <c r="L311">
        <f t="shared" si="41"/>
        <v>330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25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1770</v>
      </c>
      <c r="L312">
        <f t="shared" si="41"/>
        <v>330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25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1770</v>
      </c>
      <c r="L313">
        <f t="shared" si="41"/>
        <v>330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25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1770</v>
      </c>
      <c r="L314">
        <f t="shared" si="41"/>
        <v>330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25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1770</v>
      </c>
      <c r="L315">
        <f t="shared" si="41"/>
        <v>330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25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1770</v>
      </c>
      <c r="L316">
        <f t="shared" si="41"/>
        <v>330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25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1770</v>
      </c>
      <c r="L317">
        <f t="shared" si="41"/>
        <v>330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25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1770</v>
      </c>
      <c r="L318">
        <f t="shared" si="41"/>
        <v>330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25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1770</v>
      </c>
      <c r="L319">
        <f t="shared" si="41"/>
        <v>330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25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1770</v>
      </c>
      <c r="L320">
        <f t="shared" si="41"/>
        <v>330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25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1770</v>
      </c>
      <c r="L321">
        <f t="shared" si="41"/>
        <v>330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25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1770</v>
      </c>
      <c r="L322">
        <f t="shared" si="41"/>
        <v>330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25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1770</v>
      </c>
      <c r="L323">
        <f t="shared" ref="L323:L367" si="49">IF(AND($W$7&gt;12,$W$6&gt;12),I323-J323,(24*60)-J323+I323)</f>
        <v>330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25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1770</v>
      </c>
      <c r="L324">
        <f t="shared" si="49"/>
        <v>330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25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1770</v>
      </c>
      <c r="L325">
        <f t="shared" si="49"/>
        <v>330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25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1770</v>
      </c>
      <c r="L326">
        <f t="shared" si="49"/>
        <v>330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25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1770</v>
      </c>
      <c r="L327">
        <f t="shared" si="49"/>
        <v>330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25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1770</v>
      </c>
      <c r="L328">
        <f t="shared" si="49"/>
        <v>330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25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1770</v>
      </c>
      <c r="L329">
        <f t="shared" si="49"/>
        <v>330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25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1770</v>
      </c>
      <c r="L330">
        <f t="shared" si="49"/>
        <v>330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25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1770</v>
      </c>
      <c r="L331">
        <f t="shared" si="49"/>
        <v>330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25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1770</v>
      </c>
      <c r="L332">
        <f t="shared" si="49"/>
        <v>330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25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1770</v>
      </c>
      <c r="L333">
        <f t="shared" si="49"/>
        <v>330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25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1770</v>
      </c>
      <c r="L334">
        <f t="shared" si="49"/>
        <v>330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25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1770</v>
      </c>
      <c r="L335">
        <f t="shared" si="49"/>
        <v>330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25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1770</v>
      </c>
      <c r="L336">
        <f t="shared" si="49"/>
        <v>330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25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1770</v>
      </c>
      <c r="L337">
        <f t="shared" si="49"/>
        <v>330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25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1770</v>
      </c>
      <c r="L338">
        <f t="shared" si="49"/>
        <v>330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25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1770</v>
      </c>
      <c r="L339">
        <f t="shared" si="49"/>
        <v>330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25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1770</v>
      </c>
      <c r="L340">
        <f t="shared" si="49"/>
        <v>330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25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1770</v>
      </c>
      <c r="L341">
        <f t="shared" si="49"/>
        <v>330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25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1770</v>
      </c>
      <c r="L342">
        <f t="shared" si="49"/>
        <v>330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25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1770</v>
      </c>
      <c r="L343">
        <f t="shared" si="49"/>
        <v>330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25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1770</v>
      </c>
      <c r="L344">
        <f t="shared" si="49"/>
        <v>330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25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1770</v>
      </c>
      <c r="L345">
        <f t="shared" si="49"/>
        <v>330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25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1770</v>
      </c>
      <c r="L346">
        <f t="shared" si="49"/>
        <v>330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25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1770</v>
      </c>
      <c r="L347">
        <f t="shared" si="49"/>
        <v>330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25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1770</v>
      </c>
      <c r="L348">
        <f t="shared" si="49"/>
        <v>330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25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1770</v>
      </c>
      <c r="L349">
        <f t="shared" si="49"/>
        <v>330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25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1770</v>
      </c>
      <c r="L350">
        <f t="shared" si="49"/>
        <v>330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25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1770</v>
      </c>
      <c r="L351">
        <f t="shared" si="49"/>
        <v>330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25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1770</v>
      </c>
      <c r="L352">
        <f t="shared" si="49"/>
        <v>330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25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1770</v>
      </c>
      <c r="L353">
        <f t="shared" si="49"/>
        <v>330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25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1770</v>
      </c>
      <c r="L354">
        <f t="shared" si="49"/>
        <v>330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25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1770</v>
      </c>
      <c r="L355">
        <f t="shared" si="49"/>
        <v>330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25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1770</v>
      </c>
      <c r="L356">
        <f t="shared" si="49"/>
        <v>330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25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1770</v>
      </c>
      <c r="L357">
        <f t="shared" si="49"/>
        <v>330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25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1770</v>
      </c>
      <c r="L358">
        <f t="shared" si="49"/>
        <v>330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25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1770</v>
      </c>
      <c r="L359">
        <f t="shared" si="49"/>
        <v>330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25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1770</v>
      </c>
      <c r="L360">
        <f t="shared" si="49"/>
        <v>330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25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1770</v>
      </c>
      <c r="L361">
        <f t="shared" si="49"/>
        <v>330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25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1770</v>
      </c>
      <c r="L362">
        <f t="shared" si="49"/>
        <v>330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25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1770</v>
      </c>
      <c r="L363">
        <f t="shared" si="49"/>
        <v>330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25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1770</v>
      </c>
      <c r="L364">
        <f t="shared" si="49"/>
        <v>330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25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1770</v>
      </c>
      <c r="L365">
        <f t="shared" si="49"/>
        <v>330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25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1770</v>
      </c>
      <c r="L366">
        <f t="shared" si="49"/>
        <v>330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25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1770</v>
      </c>
      <c r="L367">
        <f t="shared" si="49"/>
        <v>330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  <mergeCell ref="AC1:AD1"/>
    <mergeCell ref="AE1:AF1"/>
    <mergeCell ref="AG1:AH1"/>
    <mergeCell ref="AC2:AD2"/>
    <mergeCell ref="AE2:AF2"/>
    <mergeCell ref="AG2:A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5" x14ac:dyDescent="0.25"/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25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25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25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25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25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25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25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25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25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25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25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25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25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25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25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x14ac:dyDescent="0.25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25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25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25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25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25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25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25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25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25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25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25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25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25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25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25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25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25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25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25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25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25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25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25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25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25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25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25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25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25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25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25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25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25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25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25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25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25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25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25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25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25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25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25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25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25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25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25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25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25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25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25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25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25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25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25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25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25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25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25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25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25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25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25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25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25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25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25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25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25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25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25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25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25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25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25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25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25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25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25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25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25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25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25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25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25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25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25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25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25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25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25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25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25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25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25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25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25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25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25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25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25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25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25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25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25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25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25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25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25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25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25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25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25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25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25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25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25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25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25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25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25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25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25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25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25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25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25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25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25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25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25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25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25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25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25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25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25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25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25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25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25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25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25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25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25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25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25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25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25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25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25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25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25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25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25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25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25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25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25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25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25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25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25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25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25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25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25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25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25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25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25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25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25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25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25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25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25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25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25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25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25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25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25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25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25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25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25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25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25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25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25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25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25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25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25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25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25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25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25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25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25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25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25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25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25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25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25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25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25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25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25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25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25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25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25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25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25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25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25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25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25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25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25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25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25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25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25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25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25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25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25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25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25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25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25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25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25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25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25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25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25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25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25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25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25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25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25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25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25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25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25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25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25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25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25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25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25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25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25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25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25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25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25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25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25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25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25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25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25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25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25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25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25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25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25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25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25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25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25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25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25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25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25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25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25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25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25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25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25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25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25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25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25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25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25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25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25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25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25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25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25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25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25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25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25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25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25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25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25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25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25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25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25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25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25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25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25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25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25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25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25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25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25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25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25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25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25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25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25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25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25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25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25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25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25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25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25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25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25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25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25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25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25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25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25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25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25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25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25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25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25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14"/>
  <sheetViews>
    <sheetView tabSelected="1" workbookViewId="0">
      <selection activeCell="A10" sqref="A10:XFD10"/>
    </sheetView>
  </sheetViews>
  <sheetFormatPr defaultRowHeight="15" x14ac:dyDescent="0.25"/>
  <cols>
    <col min="1" max="1" width="21.28515625" customWidth="1"/>
    <col min="2" max="2" width="21.7109375" customWidth="1"/>
    <col min="3" max="3" width="12.7109375" bestFit="1" customWidth="1"/>
    <col min="4" max="4" width="9" bestFit="1" customWidth="1"/>
    <col min="5" max="5" width="8.7109375" bestFit="1" customWidth="1"/>
    <col min="6" max="6" width="13.85546875" bestFit="1" customWidth="1"/>
    <col min="7" max="7" width="8.7109375" bestFit="1" customWidth="1"/>
    <col min="8" max="8" width="13.85546875" bestFit="1" customWidth="1"/>
    <col min="9" max="9" width="8.7109375" bestFit="1" customWidth="1"/>
    <col min="10" max="10" width="13.85546875" bestFit="1" customWidth="1"/>
    <col min="11" max="11" width="8.7109375" bestFit="1" customWidth="1"/>
    <col min="12" max="12" width="13.85546875" bestFit="1" customWidth="1"/>
    <col min="13" max="13" width="8.7109375" bestFit="1" customWidth="1"/>
    <col min="14" max="14" width="13.85546875" bestFit="1" customWidth="1"/>
    <col min="15" max="15" width="8.7109375" customWidth="1"/>
    <col min="16" max="16" width="13.85546875" bestFit="1" customWidth="1"/>
    <col min="17" max="17" width="8.7109375" customWidth="1"/>
    <col min="18" max="18" width="13.85546875" bestFit="1" customWidth="1"/>
    <col min="19" max="19" width="8.7109375" customWidth="1"/>
    <col min="20" max="20" width="9.85546875" bestFit="1" customWidth="1"/>
  </cols>
  <sheetData>
    <row r="1" spans="1:20" x14ac:dyDescent="0.25">
      <c r="A1" s="81" t="s">
        <v>119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5">
      <c r="A2" s="50" t="s">
        <v>120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x14ac:dyDescent="0.25">
      <c r="A3" s="52" t="s">
        <v>121</v>
      </c>
      <c r="B3" s="52" t="s">
        <v>122</v>
      </c>
      <c r="C3" s="52" t="s">
        <v>123</v>
      </c>
      <c r="D3" s="52" t="s">
        <v>124</v>
      </c>
      <c r="E3" s="52" t="s">
        <v>125</v>
      </c>
      <c r="F3" s="53" t="s">
        <v>126</v>
      </c>
      <c r="G3" s="53" t="s">
        <v>125</v>
      </c>
      <c r="H3" s="53" t="s">
        <v>127</v>
      </c>
      <c r="I3" s="53" t="s">
        <v>125</v>
      </c>
      <c r="J3" s="53" t="s">
        <v>128</v>
      </c>
      <c r="K3" s="53" t="s">
        <v>125</v>
      </c>
      <c r="L3" s="53" t="s">
        <v>129</v>
      </c>
      <c r="M3" s="52" t="s">
        <v>125</v>
      </c>
      <c r="N3" s="52" t="s">
        <v>130</v>
      </c>
      <c r="O3" s="52" t="s">
        <v>125</v>
      </c>
      <c r="P3" s="52" t="s">
        <v>131</v>
      </c>
      <c r="Q3" s="52" t="s">
        <v>125</v>
      </c>
      <c r="R3" s="52" t="s">
        <v>132</v>
      </c>
      <c r="S3" s="52" t="s">
        <v>125</v>
      </c>
      <c r="T3" s="52" t="s">
        <v>133</v>
      </c>
    </row>
    <row r="4" spans="1:20" x14ac:dyDescent="0.25">
      <c r="A4" s="54"/>
      <c r="B4" s="54"/>
      <c r="C4" s="54"/>
      <c r="D4" s="55"/>
      <c r="E4" s="55"/>
      <c r="F4" s="56"/>
      <c r="G4" s="57"/>
      <c r="H4" s="56"/>
      <c r="I4" s="55"/>
      <c r="J4" s="56"/>
      <c r="K4" s="57"/>
      <c r="L4" s="56"/>
      <c r="M4" s="55"/>
      <c r="N4" s="54"/>
      <c r="O4" s="54"/>
      <c r="P4" s="54"/>
      <c r="Q4" s="54"/>
      <c r="R4" s="54"/>
      <c r="S4" s="54"/>
      <c r="T4" s="54"/>
    </row>
    <row r="5" spans="1:20" x14ac:dyDescent="0.25">
      <c r="A5" s="54" t="s">
        <v>134</v>
      </c>
      <c r="B5" s="54" t="s">
        <v>95</v>
      </c>
      <c r="C5" s="54" t="s">
        <v>135</v>
      </c>
      <c r="D5" s="55" t="s">
        <v>136</v>
      </c>
      <c r="E5" s="55">
        <v>100</v>
      </c>
      <c r="F5" s="56">
        <v>0</v>
      </c>
      <c r="G5" s="57">
        <v>75</v>
      </c>
      <c r="H5" s="56">
        <v>8.3333333333333329E-2</v>
      </c>
      <c r="I5" s="55">
        <v>60</v>
      </c>
      <c r="J5" s="56">
        <v>0.16666666666666666</v>
      </c>
      <c r="K5" s="57">
        <v>75</v>
      </c>
      <c r="L5" s="56">
        <v>0.25</v>
      </c>
      <c r="M5" s="55">
        <v>100</v>
      </c>
      <c r="N5" s="54"/>
      <c r="O5" s="54"/>
      <c r="P5" s="54"/>
      <c r="Q5" s="54"/>
      <c r="R5" s="54"/>
      <c r="S5" s="54"/>
      <c r="T5" s="54" t="s">
        <v>136</v>
      </c>
    </row>
    <row r="6" spans="1:20" x14ac:dyDescent="0.25">
      <c r="A6" s="54" t="s">
        <v>137</v>
      </c>
      <c r="B6" s="54" t="s">
        <v>92</v>
      </c>
      <c r="C6" s="54" t="s">
        <v>138</v>
      </c>
      <c r="D6" s="55" t="s">
        <v>136</v>
      </c>
      <c r="E6" s="55">
        <v>80</v>
      </c>
      <c r="F6" s="56">
        <v>0.95833333333333337</v>
      </c>
      <c r="G6" s="57">
        <v>60</v>
      </c>
      <c r="H6" s="56">
        <v>0.125</v>
      </c>
      <c r="I6" s="55">
        <v>0</v>
      </c>
      <c r="J6" s="56">
        <v>0.20833333333333334</v>
      </c>
      <c r="K6" s="57">
        <v>80</v>
      </c>
      <c r="L6" s="56"/>
      <c r="M6" s="55"/>
      <c r="N6" s="54"/>
      <c r="O6" s="54"/>
      <c r="P6" s="54"/>
      <c r="Q6" s="54"/>
      <c r="R6" s="54"/>
      <c r="S6" s="54"/>
      <c r="T6" s="54" t="s">
        <v>136</v>
      </c>
    </row>
    <row r="7" spans="1:20" x14ac:dyDescent="0.25">
      <c r="A7" s="54"/>
      <c r="B7" s="54"/>
      <c r="C7" s="54"/>
      <c r="D7" s="55"/>
      <c r="E7" s="55"/>
      <c r="F7" s="56"/>
      <c r="G7" s="57"/>
      <c r="H7" s="56"/>
      <c r="I7" s="55"/>
      <c r="J7" s="56"/>
      <c r="K7" s="57"/>
      <c r="L7" s="56"/>
      <c r="M7" s="55"/>
      <c r="N7" s="54"/>
      <c r="O7" s="54"/>
      <c r="P7" s="54"/>
      <c r="Q7" s="54"/>
      <c r="R7" s="54"/>
      <c r="S7" s="54"/>
      <c r="T7" s="54"/>
    </row>
    <row r="8" spans="1:20" x14ac:dyDescent="0.25">
      <c r="A8" s="58" t="s">
        <v>121</v>
      </c>
      <c r="B8" s="58" t="s">
        <v>122</v>
      </c>
      <c r="C8" s="58" t="s">
        <v>123</v>
      </c>
      <c r="D8" s="58" t="s">
        <v>124</v>
      </c>
      <c r="E8" s="58" t="s">
        <v>125</v>
      </c>
      <c r="F8" s="59" t="s">
        <v>126</v>
      </c>
      <c r="G8" s="59" t="s">
        <v>125</v>
      </c>
      <c r="H8" s="59" t="s">
        <v>127</v>
      </c>
      <c r="I8" s="59" t="s">
        <v>125</v>
      </c>
      <c r="J8" s="59" t="s">
        <v>128</v>
      </c>
      <c r="K8" s="59" t="s">
        <v>125</v>
      </c>
      <c r="L8" s="59" t="s">
        <v>129</v>
      </c>
      <c r="M8" s="58" t="s">
        <v>125</v>
      </c>
      <c r="N8" s="58" t="s">
        <v>130</v>
      </c>
      <c r="O8" s="58" t="s">
        <v>125</v>
      </c>
      <c r="P8" s="58" t="s">
        <v>131</v>
      </c>
      <c r="Q8" s="58" t="s">
        <v>125</v>
      </c>
      <c r="R8" s="58" t="s">
        <v>132</v>
      </c>
      <c r="S8" s="58" t="s">
        <v>125</v>
      </c>
      <c r="T8" s="58" t="s">
        <v>133</v>
      </c>
    </row>
    <row r="9" spans="1:20" x14ac:dyDescent="0.25">
      <c r="A9" s="60" t="s">
        <v>143</v>
      </c>
      <c r="B9" s="60" t="s">
        <v>87</v>
      </c>
      <c r="C9" s="60" t="s">
        <v>142</v>
      </c>
      <c r="D9" s="60" t="s">
        <v>136</v>
      </c>
      <c r="E9" s="73">
        <v>1</v>
      </c>
      <c r="F9" s="61">
        <v>0</v>
      </c>
      <c r="G9" s="73">
        <v>0.75</v>
      </c>
      <c r="H9" s="61">
        <v>0.22916666666666666</v>
      </c>
      <c r="I9" s="73">
        <v>1</v>
      </c>
      <c r="J9" s="61"/>
      <c r="K9" s="60"/>
      <c r="L9" s="61"/>
      <c r="M9" s="60"/>
      <c r="N9" s="61"/>
      <c r="O9" s="60"/>
      <c r="P9" s="61"/>
      <c r="Q9" s="61"/>
      <c r="R9" s="61"/>
      <c r="S9" s="61"/>
      <c r="T9" s="60" t="s">
        <v>136</v>
      </c>
    </row>
    <row r="10" spans="1:20" x14ac:dyDescent="0.25">
      <c r="A10" s="62"/>
      <c r="B10" s="62"/>
      <c r="C10" s="62"/>
      <c r="D10" s="62"/>
      <c r="E10" s="63"/>
      <c r="F10" s="64"/>
      <c r="G10" s="62"/>
      <c r="H10" s="64"/>
      <c r="I10" s="62"/>
      <c r="J10" s="64"/>
      <c r="K10" s="62"/>
      <c r="L10" s="64"/>
      <c r="M10" s="62"/>
      <c r="N10" s="64"/>
      <c r="O10" s="62"/>
      <c r="P10" s="64"/>
      <c r="Q10" s="64"/>
      <c r="R10" s="64"/>
      <c r="S10" s="64"/>
      <c r="T10" s="64"/>
    </row>
    <row r="11" spans="1:20" x14ac:dyDescent="0.25">
      <c r="A11" s="65"/>
      <c r="B11" s="65"/>
      <c r="C11" s="65"/>
      <c r="D11" s="65"/>
      <c r="E11" s="65"/>
      <c r="F11" s="66"/>
      <c r="G11" s="65"/>
      <c r="H11" s="66"/>
      <c r="I11" s="65"/>
      <c r="J11" s="66"/>
      <c r="K11" s="65"/>
      <c r="L11" s="66"/>
      <c r="M11" s="65"/>
      <c r="N11" s="66"/>
      <c r="O11" s="65"/>
      <c r="P11" s="66"/>
      <c r="Q11" s="66"/>
      <c r="R11" s="66"/>
      <c r="S11" s="66"/>
      <c r="T11" s="65"/>
    </row>
    <row r="12" spans="1:20" x14ac:dyDescent="0.25">
      <c r="A12" s="60"/>
      <c r="B12" s="60"/>
      <c r="C12" s="60"/>
      <c r="D12" s="60"/>
      <c r="E12" s="60"/>
      <c r="F12" s="67"/>
      <c r="G12" s="68"/>
      <c r="H12" s="61"/>
      <c r="I12" s="60"/>
      <c r="J12" s="61"/>
      <c r="K12" s="60"/>
      <c r="L12" s="60"/>
      <c r="M12" s="60"/>
      <c r="N12" s="60"/>
      <c r="O12" s="67"/>
      <c r="P12" s="61"/>
      <c r="Q12" s="61"/>
      <c r="R12" s="60"/>
      <c r="S12" s="60"/>
      <c r="T12" s="60"/>
    </row>
    <row r="13" spans="1:20" x14ac:dyDescent="0.25">
      <c r="A13" s="62"/>
      <c r="B13" s="62"/>
      <c r="C13" s="62"/>
      <c r="D13" s="62"/>
      <c r="E13" s="62"/>
      <c r="F13" s="64"/>
      <c r="G13" s="62"/>
      <c r="H13" s="64"/>
      <c r="I13" s="62"/>
      <c r="J13" s="64"/>
      <c r="K13" s="62"/>
      <c r="L13" s="62"/>
      <c r="M13" s="62"/>
      <c r="N13" s="62"/>
      <c r="O13" s="64"/>
      <c r="P13" s="64"/>
      <c r="Q13" s="64"/>
      <c r="R13" s="64"/>
      <c r="S13" s="64"/>
      <c r="T13" s="62"/>
    </row>
    <row r="14" spans="1:20" x14ac:dyDescent="0.25">
      <c r="A14" s="69"/>
      <c r="B14" s="69"/>
      <c r="C14" s="69"/>
      <c r="D14" s="69"/>
      <c r="E14" s="69"/>
      <c r="F14" s="70"/>
      <c r="G14" s="71"/>
      <c r="H14" s="70"/>
      <c r="I14" s="71"/>
      <c r="J14" s="70"/>
      <c r="K14" s="71"/>
      <c r="L14" s="69"/>
      <c r="M14" s="69"/>
      <c r="N14" s="69"/>
      <c r="O14" s="70"/>
      <c r="P14" s="70"/>
      <c r="Q14" s="70"/>
      <c r="R14" s="72"/>
      <c r="S14" s="66"/>
      <c r="T14" s="65"/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5" x14ac:dyDescent="0.25"/>
  <sheetData>
    <row r="1" spans="1:4" x14ac:dyDescent="0.25">
      <c r="A1" t="s">
        <v>141</v>
      </c>
      <c r="B1">
        <v>0</v>
      </c>
      <c r="C1">
        <v>0</v>
      </c>
      <c r="D1">
        <v>0</v>
      </c>
    </row>
    <row r="2" spans="1:4" x14ac:dyDescent="0.25">
      <c r="A2" t="s">
        <v>135</v>
      </c>
      <c r="B2">
        <v>30</v>
      </c>
      <c r="C2">
        <v>1</v>
      </c>
      <c r="D2">
        <v>5</v>
      </c>
    </row>
    <row r="3" spans="1:4" x14ac:dyDescent="0.25">
      <c r="C3">
        <v>2</v>
      </c>
      <c r="D3">
        <v>10</v>
      </c>
    </row>
    <row r="4" spans="1:4" x14ac:dyDescent="0.25">
      <c r="C4">
        <v>3</v>
      </c>
      <c r="D4">
        <v>15</v>
      </c>
    </row>
    <row r="5" spans="1:4" x14ac:dyDescent="0.25">
      <c r="C5">
        <v>4</v>
      </c>
      <c r="D5">
        <v>20</v>
      </c>
    </row>
    <row r="6" spans="1:4" x14ac:dyDescent="0.25">
      <c r="C6">
        <v>5</v>
      </c>
      <c r="D6">
        <v>25</v>
      </c>
    </row>
    <row r="7" spans="1:4" x14ac:dyDescent="0.25">
      <c r="C7">
        <v>6</v>
      </c>
      <c r="D7">
        <v>30</v>
      </c>
    </row>
    <row r="8" spans="1:4" x14ac:dyDescent="0.25">
      <c r="C8">
        <v>7</v>
      </c>
      <c r="D8">
        <v>35</v>
      </c>
    </row>
    <row r="9" spans="1:4" x14ac:dyDescent="0.25">
      <c r="C9">
        <v>8</v>
      </c>
      <c r="D9">
        <v>40</v>
      </c>
    </row>
    <row r="10" spans="1:4" x14ac:dyDescent="0.25">
      <c r="C10">
        <v>9</v>
      </c>
      <c r="D10">
        <v>45</v>
      </c>
    </row>
    <row r="11" spans="1:4" x14ac:dyDescent="0.25">
      <c r="C11">
        <v>10</v>
      </c>
      <c r="D11">
        <v>50</v>
      </c>
    </row>
    <row r="12" spans="1:4" x14ac:dyDescent="0.25">
      <c r="C12">
        <v>11</v>
      </c>
      <c r="D12">
        <v>55</v>
      </c>
    </row>
    <row r="13" spans="1:4" x14ac:dyDescent="0.25">
      <c r="C13">
        <v>12</v>
      </c>
      <c r="D13">
        <v>60</v>
      </c>
    </row>
    <row r="14" spans="1:4" x14ac:dyDescent="0.25">
      <c r="C14">
        <v>13</v>
      </c>
      <c r="D14">
        <v>65</v>
      </c>
    </row>
    <row r="15" spans="1:4" x14ac:dyDescent="0.25">
      <c r="C15">
        <v>14</v>
      </c>
      <c r="D15">
        <v>70</v>
      </c>
    </row>
    <row r="16" spans="1:4" x14ac:dyDescent="0.25">
      <c r="C16">
        <v>15</v>
      </c>
      <c r="D16">
        <v>75</v>
      </c>
    </row>
    <row r="17" spans="3:4" x14ac:dyDescent="0.25">
      <c r="C17">
        <v>16</v>
      </c>
      <c r="D17">
        <v>80</v>
      </c>
    </row>
    <row r="18" spans="3:4" x14ac:dyDescent="0.25">
      <c r="C18">
        <v>17</v>
      </c>
      <c r="D18">
        <v>85</v>
      </c>
    </row>
    <row r="19" spans="3:4" x14ac:dyDescent="0.25">
      <c r="C19">
        <v>18</v>
      </c>
      <c r="D19">
        <v>90</v>
      </c>
    </row>
    <row r="20" spans="3:4" x14ac:dyDescent="0.25">
      <c r="C20">
        <v>19</v>
      </c>
      <c r="D20">
        <v>95</v>
      </c>
    </row>
    <row r="21" spans="3:4" x14ac:dyDescent="0.25">
      <c r="C21">
        <v>20</v>
      </c>
      <c r="D21">
        <v>100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VPSR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Victoria Moxham</cp:lastModifiedBy>
  <dcterms:created xsi:type="dcterms:W3CDTF">2011-10-17T13:52:25Z</dcterms:created>
  <dcterms:modified xsi:type="dcterms:W3CDTF">2019-05-28T13:16:39Z</dcterms:modified>
</cp:coreProperties>
</file>