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ttlement Operations\Settlement Operations Activities\Unmetered Supplies\UMS Applications\MDD 287\MDD Circular\"/>
    </mc:Choice>
  </mc:AlternateContent>
  <bookViews>
    <workbookView xWindow="-120" yWindow="-120" windowWidth="29040" windowHeight="15840"/>
  </bookViews>
  <sheets>
    <sheet name="Proposed Charge Codes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<sst xmlns="http://schemas.openxmlformats.org/spreadsheetml/2006/main" count="70" uniqueCount="37">
  <si>
    <t>Nominal Watts</t>
  </si>
  <si>
    <t>Unit Description 1</t>
  </si>
  <si>
    <t>Unit Description 2</t>
  </si>
  <si>
    <t>Company</t>
  </si>
  <si>
    <t>Manufacturer's Designation</t>
  </si>
  <si>
    <t>Old Charge Code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</si>
  <si>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</si>
  <si>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</si>
  <si>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</si>
  <si>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</si>
  <si>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</si>
  <si>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</si>
  <si>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</si>
  <si>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</si>
  <si>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</si>
  <si>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</si>
  <si>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</si>
  <si>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Effective To Date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</si>
  <si>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</si>
  <si>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</si>
  <si>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made)</t>
  </si>
  <si>
    <t>Amendment Notes</t>
  </si>
  <si>
    <t>Cable Network Cabinets</t>
  </si>
  <si>
    <t>Openreach</t>
  </si>
  <si>
    <t>P</t>
  </si>
  <si>
    <t>Standard</t>
  </si>
  <si>
    <t>Miscellaneous</t>
  </si>
  <si>
    <t>G.Fast (six 24 port Nokia Line Cards in HEX enabled pod with 97-108 customers)</t>
  </si>
  <si>
    <t>G.Fast (six 24 port Nokia Line Cards in HEX enabled pod with 109-120 customers)</t>
  </si>
  <si>
    <t>G.Fast (six 24 port Nokia Line Cards in HEX enabled pod with 121-132 customers)</t>
  </si>
  <si>
    <t>G.Fast (six 24 port Nokia Line Cards in HEX enabled pod with 133-144 customers)</t>
  </si>
  <si>
    <t>G.Fast (five 24 port Nokia Line Cards in HEX enabled pod with 97-108 customers)</t>
  </si>
  <si>
    <t>G.Fast (five 24 port Nokia Line Cards in HEX enabled pod with 109-120 customers)</t>
  </si>
  <si>
    <t>Urban Control</t>
  </si>
  <si>
    <t>UN210-SP-PS1-D2-MA1-H2-RC3</t>
  </si>
  <si>
    <t>UN320-SP-PS3-D3-MA5-H3-RC3</t>
  </si>
  <si>
    <t>Electronic Controls (e.g. CMS Devices)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</si>
</sst>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0\ 00\ 000\ 000\ 000"/>
    <numFmt numFmtId="166" formatCode="000\ 0000\ 000\ 000"/>
    <numFmt numFmtId="167" formatCode="00\ 0000\ 0000\ 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 applyProtection="1">
      <alignment horizontal="center" vertical="center" wrapText="1"/>
      <protection locked="0"/>
    </xf>
    <xf numFmtId="2" fontId="2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Codes" xfId="1"/>
  </cellStyles>
  <dxfs count="28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7/Urban%20Control/Template%20Standard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UN210 AC Nema Node"/>
      <sheetName val="UN320 DC Zhaga Node"/>
      <sheetName val="Drop down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zoomScale="84" zoomScaleNormal="84" workbookViewId="0">
      <selection activeCell="E18" sqref="E18"/>
    </sheetView>
  </sheetViews>
  <sheetFormatPr defaultRowHeight="15" x14ac:dyDescent="0.25"/>
  <cols>
    <col min="1" max="1" width="8.7109375" bestFit="1" customWidth="1"/>
    <col min="2" max="2" width="18.85546875" customWidth="1"/>
    <col min="3" max="3" width="13.140625" customWidth="1"/>
    <col min="4" max="4" width="12.140625" customWidth="1"/>
    <col min="5" max="5" width="44.5703125" customWidth="1"/>
    <col min="6" max="6" width="11.85546875" customWidth="1"/>
    <col min="7" max="7" width="18.5703125" bestFit="1" customWidth="1"/>
    <col min="8" max="8" width="15.5703125" bestFit="1" customWidth="1"/>
    <col min="9" max="9" width="7.7109375" bestFit="1" customWidth="1"/>
    <col min="10" max="10" width="12" customWidth="1"/>
    <col min="11" max="11" width="7" bestFit="1" customWidth="1"/>
    <col min="12" max="15" width="8.5703125" bestFit="1" customWidth="1"/>
    <col min="16" max="16" width="6.42578125" bestFit="1" customWidth="1"/>
    <col min="17" max="17" width="12.42578125" bestFit="1" customWidth="1"/>
    <col min="18" max="18" width="8.85546875" bestFit="1" customWidth="1"/>
    <col min="19" max="19" width="12.7109375" customWidth="1"/>
    <col min="20" max="20" width="15.85546875" customWidth="1"/>
    <col min="21" max="21" width="62.140625" bestFit="1" customWidth="1"/>
    <col min="22" max="22" width="35.42578125" bestFit="1" customWidth="1"/>
  </cols>
  <sheetData>
    <row r="1" spans="1:23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6" t="s">
        <v>11</v>
      </c>
      <c r="M1" s="6" t="s">
        <v>12</v>
      </c>
      <c r="N1" s="1" t="s">
        <v>13</v>
      </c>
      <c r="O1" s="1" t="s">
        <v>14</v>
      </c>
      <c r="P1" s="1" t="s">
        <v>15</v>
      </c>
      <c r="Q1" s="8" t="s">
        <v>16</v>
      </c>
      <c r="R1" s="8" t="s">
        <v>17</v>
      </c>
      <c r="S1" s="1" t="s">
        <v>18</v>
      </c>
      <c r="T1" s="1" t="s">
        <v>19</v>
      </c>
      <c r="U1" s="8" t="s">
        <v>20</v>
      </c>
      <c r="V1" s="9" t="s">
        <v>21</v>
      </c>
      <c r="W1" s="10"/>
    </row>
    <row r="2" spans="1:23" ht="30" x14ac:dyDescent="0.25">
      <c r="A2" s="14">
        <v>295</v>
      </c>
      <c r="B2" s="2" t="s">
        <v>22</v>
      </c>
      <c r="C2" s="2"/>
      <c r="D2" s="2" t="s">
        <v>23</v>
      </c>
      <c r="E2" s="11" t="s">
        <v>31</v>
      </c>
      <c r="F2" s="12"/>
      <c r="G2" s="13">
        <v>8130295000100</v>
      </c>
      <c r="H2" s="14">
        <v>295</v>
      </c>
      <c r="I2" s="14">
        <v>295</v>
      </c>
      <c r="J2" s="14">
        <v>6</v>
      </c>
      <c r="K2" s="14">
        <v>1</v>
      </c>
      <c r="L2" s="2"/>
      <c r="M2" s="2"/>
      <c r="N2" s="2"/>
      <c r="O2" s="2"/>
      <c r="P2" s="2" t="s">
        <v>24</v>
      </c>
      <c r="Q2" s="15">
        <v>43726</v>
      </c>
      <c r="R2" s="15"/>
      <c r="S2" s="2" t="s">
        <v>25</v>
      </c>
      <c r="T2" s="2" t="s">
        <v>26</v>
      </c>
      <c r="U2" s="16"/>
      <c r="V2" s="16"/>
    </row>
    <row r="3" spans="1:23" ht="30" x14ac:dyDescent="0.25">
      <c r="A3" s="14">
        <v>308</v>
      </c>
      <c r="B3" s="2" t="s">
        <v>22</v>
      </c>
      <c r="C3" s="2"/>
      <c r="D3" s="2" t="s">
        <v>23</v>
      </c>
      <c r="E3" s="11" t="s">
        <v>32</v>
      </c>
      <c r="F3" s="12"/>
      <c r="G3" s="13">
        <v>8130308000100</v>
      </c>
      <c r="H3" s="14">
        <v>308</v>
      </c>
      <c r="I3" s="14">
        <v>308</v>
      </c>
      <c r="J3" s="14">
        <v>6</v>
      </c>
      <c r="K3" s="14">
        <v>1</v>
      </c>
      <c r="L3" s="2"/>
      <c r="M3" s="2"/>
      <c r="N3" s="2"/>
      <c r="O3" s="2"/>
      <c r="P3" s="2" t="s">
        <v>24</v>
      </c>
      <c r="Q3" s="15">
        <v>43726</v>
      </c>
      <c r="R3" s="15"/>
      <c r="S3" s="2" t="s">
        <v>25</v>
      </c>
      <c r="T3" s="2" t="s">
        <v>26</v>
      </c>
      <c r="U3" s="16"/>
      <c r="V3" s="16"/>
    </row>
    <row r="4" spans="1:23" ht="30" x14ac:dyDescent="0.25">
      <c r="A4" s="14">
        <v>315</v>
      </c>
      <c r="B4" s="2" t="s">
        <v>22</v>
      </c>
      <c r="C4" s="2"/>
      <c r="D4" s="2" t="s">
        <v>23</v>
      </c>
      <c r="E4" s="11" t="s">
        <v>27</v>
      </c>
      <c r="F4" s="12"/>
      <c r="G4" s="13">
        <v>8130315000100</v>
      </c>
      <c r="H4" s="14">
        <v>315</v>
      </c>
      <c r="I4" s="14">
        <v>315</v>
      </c>
      <c r="J4" s="14">
        <v>5</v>
      </c>
      <c r="K4" s="14">
        <v>1</v>
      </c>
      <c r="L4" s="2"/>
      <c r="M4" s="2"/>
      <c r="N4" s="2"/>
      <c r="O4" s="2"/>
      <c r="P4" s="2" t="s">
        <v>24</v>
      </c>
      <c r="Q4" s="15">
        <v>43726</v>
      </c>
      <c r="R4" s="15"/>
      <c r="S4" s="2" t="s">
        <v>25</v>
      </c>
      <c r="T4" s="2" t="s">
        <v>26</v>
      </c>
      <c r="U4" s="16"/>
      <c r="V4" s="16"/>
    </row>
    <row r="5" spans="1:23" ht="30" x14ac:dyDescent="0.25">
      <c r="A5" s="14">
        <v>327</v>
      </c>
      <c r="B5" s="2" t="s">
        <v>22</v>
      </c>
      <c r="C5" s="2"/>
      <c r="D5" s="2" t="s">
        <v>23</v>
      </c>
      <c r="E5" s="11" t="s">
        <v>28</v>
      </c>
      <c r="F5" s="12"/>
      <c r="G5" s="13">
        <v>8130327000100</v>
      </c>
      <c r="H5" s="14">
        <v>327</v>
      </c>
      <c r="I5" s="14">
        <v>327</v>
      </c>
      <c r="J5" s="14">
        <v>5</v>
      </c>
      <c r="K5" s="14">
        <v>1</v>
      </c>
      <c r="L5" s="2"/>
      <c r="M5" s="2"/>
      <c r="N5" s="2"/>
      <c r="O5" s="2"/>
      <c r="P5" s="2" t="s">
        <v>24</v>
      </c>
      <c r="Q5" s="15">
        <v>43726</v>
      </c>
      <c r="R5" s="15"/>
      <c r="S5" s="2" t="s">
        <v>25</v>
      </c>
      <c r="T5" s="2" t="s">
        <v>26</v>
      </c>
      <c r="U5" s="16"/>
      <c r="V5" s="16"/>
    </row>
    <row r="6" spans="1:23" ht="30" x14ac:dyDescent="0.25">
      <c r="A6" s="14">
        <v>339</v>
      </c>
      <c r="B6" s="2" t="s">
        <v>22</v>
      </c>
      <c r="C6" s="2"/>
      <c r="D6" s="2" t="s">
        <v>23</v>
      </c>
      <c r="E6" s="11" t="s">
        <v>29</v>
      </c>
      <c r="F6" s="12"/>
      <c r="G6" s="13">
        <v>8130339000100</v>
      </c>
      <c r="H6" s="14">
        <v>339</v>
      </c>
      <c r="I6" s="14">
        <v>339</v>
      </c>
      <c r="J6" s="14">
        <v>5</v>
      </c>
      <c r="K6" s="14">
        <v>1</v>
      </c>
      <c r="L6" s="2"/>
      <c r="M6" s="2"/>
      <c r="N6" s="2"/>
      <c r="O6" s="2"/>
      <c r="P6" s="2" t="s">
        <v>24</v>
      </c>
      <c r="Q6" s="15">
        <v>43726</v>
      </c>
      <c r="R6" s="15"/>
      <c r="S6" s="2" t="s">
        <v>25</v>
      </c>
      <c r="T6" s="2" t="s">
        <v>26</v>
      </c>
      <c r="U6" s="16"/>
      <c r="V6" s="16"/>
    </row>
    <row r="7" spans="1:23" ht="30" x14ac:dyDescent="0.25">
      <c r="A7" s="14">
        <v>352</v>
      </c>
      <c r="B7" s="2" t="s">
        <v>22</v>
      </c>
      <c r="C7" s="2"/>
      <c r="D7" s="2" t="s">
        <v>23</v>
      </c>
      <c r="E7" s="11" t="s">
        <v>30</v>
      </c>
      <c r="F7" s="12"/>
      <c r="G7" s="13">
        <v>8130352000100</v>
      </c>
      <c r="H7" s="14">
        <v>352</v>
      </c>
      <c r="I7" s="14">
        <v>352</v>
      </c>
      <c r="J7" s="14">
        <v>5</v>
      </c>
      <c r="K7" s="14">
        <v>1</v>
      </c>
      <c r="L7" s="2"/>
      <c r="M7" s="2"/>
      <c r="N7" s="2"/>
      <c r="O7" s="2"/>
      <c r="P7" s="2" t="s">
        <v>24</v>
      </c>
      <c r="Q7" s="15">
        <v>43726</v>
      </c>
      <c r="R7" s="15"/>
      <c r="S7" s="2" t="s">
        <v>25</v>
      </c>
      <c r="T7" s="2" t="s">
        <v>26</v>
      </c>
      <c r="U7" s="16"/>
      <c r="V7" s="16"/>
    </row>
    <row r="8" spans="1:23" s="18" customFormat="1" ht="30" x14ac:dyDescent="0.25">
      <c r="A8" s="19">
        <v>3</v>
      </c>
      <c r="B8" s="28" t="s">
        <v>36</v>
      </c>
      <c r="C8" s="21"/>
      <c r="D8" s="2" t="s">
        <v>33</v>
      </c>
      <c r="E8" s="20" t="s">
        <v>34</v>
      </c>
      <c r="F8" s="12"/>
      <c r="G8" s="22">
        <v>9800030002100</v>
      </c>
      <c r="H8" s="21">
        <v>2.61</v>
      </c>
      <c r="I8" s="21">
        <v>2.76</v>
      </c>
      <c r="J8" s="23">
        <v>1</v>
      </c>
      <c r="K8" s="24">
        <v>0.95</v>
      </c>
      <c r="L8" s="25"/>
      <c r="M8" s="26"/>
      <c r="N8" s="27"/>
      <c r="O8" s="27"/>
      <c r="P8" s="21" t="s">
        <v>24</v>
      </c>
      <c r="Q8" s="15">
        <v>43726</v>
      </c>
      <c r="R8" s="21"/>
      <c r="S8" s="2" t="s">
        <v>25</v>
      </c>
      <c r="T8" s="20" t="s">
        <v>26</v>
      </c>
      <c r="U8" s="21"/>
      <c r="V8" s="17"/>
    </row>
    <row r="9" spans="1:23" s="18" customFormat="1" ht="30" x14ac:dyDescent="0.25">
      <c r="A9" s="19">
        <v>1</v>
      </c>
      <c r="B9" s="28" t="s">
        <v>36</v>
      </c>
      <c r="C9" s="21"/>
      <c r="D9" s="2" t="s">
        <v>33</v>
      </c>
      <c r="E9" s="20" t="s">
        <v>35</v>
      </c>
      <c r="F9" s="12"/>
      <c r="G9" s="22">
        <v>9800010022100</v>
      </c>
      <c r="H9" s="25">
        <v>0.95</v>
      </c>
      <c r="I9" s="25">
        <v>0.93</v>
      </c>
      <c r="J9" s="24"/>
      <c r="K9" s="24">
        <v>1</v>
      </c>
      <c r="L9" s="25"/>
      <c r="M9" s="26"/>
      <c r="N9" s="24"/>
      <c r="O9" s="24"/>
      <c r="P9" s="21" t="s">
        <v>24</v>
      </c>
      <c r="Q9" s="15">
        <v>43726</v>
      </c>
      <c r="R9" s="21"/>
      <c r="S9" s="2" t="s">
        <v>25</v>
      </c>
      <c r="T9" s="20" t="s">
        <v>26</v>
      </c>
      <c r="U9" s="21"/>
      <c r="V9" s="17"/>
    </row>
  </sheetData>
  <conditionalFormatting sqref="G8:G9">
    <cfRule type="duplicateValues" dxfId="26" priority="13"/>
  </conditionalFormatting>
  <conditionalFormatting sqref="M8:M9">
    <cfRule type="expression" dxfId="19" priority="5">
      <formula xml:space="preserve"> AND(M8&lt;10, (LEN(MID(M8-INT(M8),FIND(".",M8,1),LEN(M8)-FIND(".",M8,1)&gt;=2))))</formula>
    </cfRule>
    <cfRule type="expression" dxfId="18" priority="6">
      <formula xml:space="preserve"> AND(M8&gt;10, (LEN(MID(M8-INT(M8),FIND(".",M8,1),LEN(M8)-FIND(".",M8,1)&gt;=1))))</formula>
    </cfRule>
  </conditionalFormatting>
  <conditionalFormatting sqref="L8:L9">
    <cfRule type="expression" dxfId="17" priority="3">
      <formula xml:space="preserve"> AND(L8&gt;10, (LEN(MID(L8-INT(L8),FIND(".",L8,1),LEN(L8)-FIND(".",L8,1)&gt;=1))))</formula>
    </cfRule>
    <cfRule type="expression" dxfId="16" priority="4">
      <formula xml:space="preserve"> AND(L8&lt;10, (LEN(MID(L8-INT(L8),FIND(".",L8,1),LEN(L8)-FIND(".",L8,1)&gt;=2))))</formula>
    </cfRule>
  </conditionalFormatting>
  <conditionalFormatting sqref="N8">
    <cfRule type="expression" dxfId="15" priority="2">
      <formula>(INT(N8) &lt; N8)</formula>
    </cfRule>
  </conditionalFormatting>
  <conditionalFormatting sqref="O8">
    <cfRule type="expression" dxfId="14" priority="1">
      <formula xml:space="preserve"> OR((LEN(MID(2-INT(O8),FIND(".",O8,1),LEN(O8)-FIND(".",O8,1)&gt;2))),(LEN(MID(O8-INT(O8),FIND(".",O8,1),LEN(O8)-FIND(".",O8,1)&lt;2))))</formula>
    </cfRule>
  </conditionalFormatting>
  <dataValidations count="3">
    <dataValidation allowBlank="1" showErrorMessage="1" sqref="K8:K9 H8:I9 A8:A9"/>
    <dataValidation allowBlank="1" showErrorMessage="1" prompt="_x000a_" sqref="J8:J9"/>
    <dataValidation type="textLength" operator="equal" allowBlank="1" showInputMessage="1" showErrorMessage="1" error="Charge Codes should be 13 digits long. Please ensure you haven’t included any spaces!" sqref="G8:G9">
      <formula1>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'Y:\Settlement Operations\Settlement Operations Activities\Unmetered Supplies\UMS Applications\MDD 287\Urban Control\[Template Standard Charge Code and Test Data.xlsx]Drop downs'!#REF!</xm:f>
          </x14:formula1>
          <xm:sqref>T8:T9 P8:P9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Charge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 Malik</dc:creator>
  <cp:lastModifiedBy>Adam Jessop</cp:lastModifiedBy>
  <dcterms:created xsi:type="dcterms:W3CDTF">2019-03-25T13:15:15Z</dcterms:created>
  <dcterms:modified xsi:type="dcterms:W3CDTF">2019-08-14T11:42:29Z</dcterms:modified>
</cp:coreProperties>
</file>