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0" yWindow="1170" windowWidth="11625" windowHeight="6795" tabRatio="703" activeTab="1"/>
  </bookViews>
  <sheets>
    <sheet name="Introduction" sheetId="12" r:id="rId1"/>
    <sheet name="Project Plan" sheetId="11" r:id="rId2"/>
  </sheets>
  <definedNames>
    <definedName name="_xlnm._FilterDatabase" localSheetId="1" hidden="1">'Project Plan'!$A$17:$O$238</definedName>
    <definedName name="_xlnm.Print_Area" localSheetId="1">'Project Plan'!$A$1:$O$205</definedName>
    <definedName name="_xlnm.Print_Titles" localSheetId="1">'Project Plan'!$17:$17</definedName>
    <definedName name="Z_894E0758_638D_4736_9BD4_5ED6FB596D2A_.wvu.FilterData" localSheetId="1" hidden="1">'Project Plan'!$A$17:$O$205</definedName>
    <definedName name="Z_894E0758_638D_4736_9BD4_5ED6FB596D2A_.wvu.PrintArea" localSheetId="0" hidden="1">Introduction!$B$1:$F$69</definedName>
    <definedName name="Z_894E0758_638D_4736_9BD4_5ED6FB596D2A_.wvu.PrintArea" localSheetId="1" hidden="1">'Project Plan'!$A$1:$O$205</definedName>
    <definedName name="Z_894E0758_638D_4736_9BD4_5ED6FB596D2A_.wvu.PrintTitles" localSheetId="1" hidden="1">'Project Plan'!$17:$17</definedName>
  </definedNames>
  <calcPr calcId="145621"/>
  <customWorkbookViews>
    <customWorkbookView name="Jemma Williams - Personal View" guid="{894E0758-638D-4736-9BD4-5ED6FB596D2A}" mergeInterval="0" personalView="1" maximized="1" windowWidth="1916" windowHeight="855" tabRatio="703" activeSheetId="12"/>
  </customWorkbookViews>
</workbook>
</file>

<file path=xl/calcChain.xml><?xml version="1.0" encoding="utf-8"?>
<calcChain xmlns="http://schemas.openxmlformats.org/spreadsheetml/2006/main">
  <c r="K80" i="11" l="1"/>
  <c r="K81" i="11"/>
  <c r="K79" i="11"/>
  <c r="K63" i="11"/>
  <c r="K64" i="11"/>
  <c r="K62" i="11"/>
  <c r="K53" i="11"/>
  <c r="K54" i="11"/>
  <c r="K52" i="11"/>
  <c r="K39" i="11"/>
  <c r="K40" i="11"/>
  <c r="K42" i="11"/>
  <c r="K37" i="11"/>
  <c r="K36" i="11"/>
  <c r="K30" i="11"/>
  <c r="K29" i="11"/>
  <c r="K25" i="11"/>
  <c r="K22" i="11"/>
  <c r="K24" i="11"/>
  <c r="K26" i="11"/>
  <c r="K27" i="11"/>
  <c r="K51" i="11"/>
  <c r="K28" i="11"/>
  <c r="K31" i="11"/>
  <c r="K32" i="11"/>
  <c r="K55" i="11"/>
  <c r="K56" i="11"/>
  <c r="K61" i="11"/>
  <c r="K57" i="11"/>
  <c r="K58" i="11"/>
  <c r="K59" i="11"/>
  <c r="K60" i="11"/>
  <c r="K65" i="11"/>
  <c r="K69" i="11"/>
  <c r="K70" i="11"/>
  <c r="K66" i="11"/>
  <c r="K71" i="11"/>
  <c r="K67" i="11"/>
  <c r="K68" i="11"/>
  <c r="K72" i="11"/>
  <c r="K73" i="11"/>
  <c r="K74" i="11"/>
  <c r="K75" i="11"/>
  <c r="K76" i="11"/>
  <c r="K77" i="11"/>
  <c r="K78" i="11"/>
  <c r="K82" i="11"/>
  <c r="K83" i="11"/>
  <c r="K84" i="11"/>
  <c r="K85" i="11"/>
  <c r="K86" i="11"/>
  <c r="K87" i="11"/>
  <c r="K88" i="11"/>
  <c r="K20" i="11"/>
  <c r="L38" i="11"/>
  <c r="L39" i="11"/>
  <c r="L40" i="11"/>
  <c r="L41" i="11"/>
  <c r="L42" i="11"/>
  <c r="L43" i="11"/>
  <c r="L44" i="11"/>
  <c r="L45" i="11"/>
  <c r="L46" i="11"/>
  <c r="L47" i="11"/>
  <c r="L48" i="11"/>
  <c r="L52" i="11"/>
  <c r="L53" i="11"/>
  <c r="L54" i="11"/>
  <c r="L55" i="11"/>
  <c r="L56" i="11"/>
  <c r="L61" i="11"/>
  <c r="L57" i="11"/>
  <c r="L58" i="11"/>
  <c r="L59" i="11"/>
  <c r="L60" i="11"/>
  <c r="L62" i="11"/>
  <c r="L63" i="11"/>
  <c r="L64" i="11"/>
  <c r="L65" i="11"/>
  <c r="L69" i="11"/>
  <c r="L70" i="11"/>
  <c r="L66" i="11"/>
  <c r="L71" i="11"/>
  <c r="L67" i="11"/>
  <c r="L68" i="11"/>
  <c r="L72" i="11"/>
  <c r="L73" i="11"/>
  <c r="L74" i="11"/>
  <c r="L75" i="11"/>
  <c r="L76" i="11"/>
  <c r="L77" i="11"/>
  <c r="L78" i="11"/>
  <c r="L79" i="11"/>
  <c r="L80" i="11"/>
  <c r="L81" i="11"/>
  <c r="L82" i="11"/>
  <c r="L83" i="11"/>
  <c r="L84" i="11"/>
  <c r="L85" i="11"/>
  <c r="L50" i="11"/>
  <c r="L35" i="11"/>
  <c r="L86" i="11"/>
  <c r="L87" i="11"/>
  <c r="L88" i="11"/>
  <c r="L37" i="11"/>
  <c r="L36" i="11"/>
  <c r="L33" i="11"/>
  <c r="L34" i="11"/>
  <c r="L28" i="11"/>
  <c r="L29" i="11"/>
  <c r="L30" i="11"/>
  <c r="L31" i="11"/>
  <c r="L32" i="11"/>
  <c r="L51" i="11"/>
  <c r="L25" i="11"/>
  <c r="L26" i="11"/>
  <c r="L27" i="11"/>
  <c r="L24" i="11"/>
  <c r="L22" i="11"/>
  <c r="L23" i="11"/>
  <c r="L21" i="11"/>
  <c r="L20" i="11"/>
</calcChain>
</file>

<file path=xl/sharedStrings.xml><?xml version="1.0" encoding="utf-8"?>
<sst xmlns="http://schemas.openxmlformats.org/spreadsheetml/2006/main" count="851" uniqueCount="325">
  <si>
    <t>Code</t>
  </si>
  <si>
    <t>Background</t>
  </si>
  <si>
    <t>Need more information?</t>
  </si>
  <si>
    <t>ELEXON</t>
  </si>
  <si>
    <t>Balancing and Settlement Code (BSC)</t>
  </si>
  <si>
    <t>Connection and Use of System Code (CUSC)</t>
  </si>
  <si>
    <t>System Operator – Transmission Owner Code (STC)</t>
  </si>
  <si>
    <t xml:space="preserve">National Grid </t>
  </si>
  <si>
    <t>Raised</t>
  </si>
  <si>
    <t>Commentary</t>
  </si>
  <si>
    <t>Imp Decision</t>
  </si>
  <si>
    <t>Imp Date</t>
  </si>
  <si>
    <t>Assessment Duration</t>
  </si>
  <si>
    <t>Implementation Duration</t>
  </si>
  <si>
    <t>Progression State</t>
  </si>
  <si>
    <t>Change Ref</t>
  </si>
  <si>
    <t>Title</t>
  </si>
  <si>
    <t>Timeline Ref</t>
  </si>
  <si>
    <t>S</t>
  </si>
  <si>
    <t>C</t>
  </si>
  <si>
    <t>E</t>
  </si>
  <si>
    <t>BSC</t>
  </si>
  <si>
    <t>TBD</t>
  </si>
  <si>
    <t>P329</t>
  </si>
  <si>
    <t>Changes to REMIT inside information reporting</t>
  </si>
  <si>
    <t>P342</t>
  </si>
  <si>
    <t>Change to Gate Closure for Energy Contract Volume Notifications</t>
  </si>
  <si>
    <t>P344</t>
  </si>
  <si>
    <t>Project TERRE implementation into GB market arrangements</t>
  </si>
  <si>
    <t>GC</t>
  </si>
  <si>
    <t>GC0091</t>
  </si>
  <si>
    <t>GC0095</t>
  </si>
  <si>
    <t>GB implementation workgroup for Transmission System Operation Guideline (TSOG) European Network Code</t>
  </si>
  <si>
    <t>STC</t>
  </si>
  <si>
    <t>N/A</t>
  </si>
  <si>
    <t>Awaiting Implementation</t>
  </si>
  <si>
    <t>Assessment</t>
  </si>
  <si>
    <t>-</t>
  </si>
  <si>
    <t>Milestone</t>
  </si>
  <si>
    <t>Upcoming</t>
  </si>
  <si>
    <t>BSC Potential Change 2</t>
  </si>
  <si>
    <t>BSC Potential Change 3</t>
  </si>
  <si>
    <t>BSC Potential Change 5</t>
  </si>
  <si>
    <t>BSC Potential Change 10</t>
  </si>
  <si>
    <t>BSC Potential Change 11</t>
  </si>
  <si>
    <t>BSC Potential Change 12</t>
  </si>
  <si>
    <t>BSC Potential Change 13</t>
  </si>
  <si>
    <t>BSC Potential Change 6</t>
  </si>
  <si>
    <t>BSC Potential Change 7</t>
  </si>
  <si>
    <t>BSC Potential Change 8</t>
  </si>
  <si>
    <t>BSC Potential Change 9</t>
  </si>
  <si>
    <t>For more information regarding a specific change, please contact the responsible Code Administrator:</t>
  </si>
  <si>
    <t xml:space="preserve">Assessment </t>
  </si>
  <si>
    <t>ENC</t>
  </si>
  <si>
    <t xml:space="preserve">CUSC </t>
  </si>
  <si>
    <t>SQSS</t>
  </si>
  <si>
    <t>CUSC Potential Change 1</t>
  </si>
  <si>
    <t>European Energy Balancing Guidelines - Replacement Reserves</t>
  </si>
  <si>
    <t>CUSC Potential Change 2</t>
  </si>
  <si>
    <t>European Energy Balancing Guidelines - Manual Frequency Restoration Reserves (mFRR)</t>
  </si>
  <si>
    <t>Application of the the Demand Connection Code - Implementation of European Network Code</t>
  </si>
  <si>
    <t>GC0097</t>
  </si>
  <si>
    <t>European Energy Balancing Guidelines - Replacement Reserves - TERRE</t>
  </si>
  <si>
    <t>Grid Code Potential Change 2</t>
  </si>
  <si>
    <t xml:space="preserve">European Energy Balancing Guidelines - General Compliance </t>
  </si>
  <si>
    <t>Grid Code Potential Change 3</t>
  </si>
  <si>
    <t>Grid Code Potential Change 4</t>
  </si>
  <si>
    <t>GSR012</t>
  </si>
  <si>
    <t>Treatment of Interconnectors</t>
  </si>
  <si>
    <t xml:space="preserve">European TSOG - Multi TSO Training Cooperation </t>
  </si>
  <si>
    <t xml:space="preserve">European TSOG Implementation - Data Exchange </t>
  </si>
  <si>
    <t xml:space="preserve">European TSOG Implementation -Regional Outage Coordination </t>
  </si>
  <si>
    <t>STC Potential Change 1</t>
  </si>
  <si>
    <t>BSC Potential Change 4</t>
  </si>
  <si>
    <t>Time of Interconnector Data Submission</t>
  </si>
  <si>
    <t>Imbalance Price (without derogation)</t>
  </si>
  <si>
    <t>Inclusion of Imbalance Adjustments (without derogation)</t>
  </si>
  <si>
    <t>Align BSC with the Authority's oversight obligation</t>
  </si>
  <si>
    <t>Amendments to Imbalance Price</t>
  </si>
  <si>
    <t>Align BSC with the TSO's Terms and Conditions</t>
  </si>
  <si>
    <t>Project TERRE 2</t>
  </si>
  <si>
    <t>Unintended exchanges of energy</t>
  </si>
  <si>
    <t xml:space="preserve">NGET proposal on specific products </t>
  </si>
  <si>
    <t>Market Suspension and Restoration Arrangement</t>
  </si>
  <si>
    <t>Inclusion of Imbalance Adjustments  (with derogation)</t>
  </si>
  <si>
    <t>Harmonised Imbalance Settlement (Includes Mod 2 with derogation)</t>
  </si>
  <si>
    <t>Project mFRR</t>
  </si>
  <si>
    <t>Project TERRE 3</t>
  </si>
  <si>
    <t>If NGET write Ts &amp; Cs in a way that differs from the Ts &amp; Cs of the BSC, this Modification will be raised to align the BSC with the Ts &amp; Cs of the TSO.</t>
  </si>
  <si>
    <t>This Modification will be raised to implement outstanding activities from Project TERRE</t>
  </si>
  <si>
    <t>If NGET makes proposals for rules concerning the suspension and restoration of market activities; and the rules for balancing energy and imbalance settlement during market suspension, that differ from the BSC, this Modification will be raised to align the BSC with the proposals.</t>
  </si>
  <si>
    <t>This Modification will be raised to implementation outstanding activities from P344 'Project TERRE'</t>
  </si>
  <si>
    <t>Assignment by BEIS/Ofgem and decisions by Ofgem on how it wishes to approach this requirement</t>
  </si>
  <si>
    <t>European Emergency &amp; Restoration Code - System Defence &amp; Restoration Plan</t>
  </si>
  <si>
    <t>European RfG Banding and RfG/HVDC requirements</t>
  </si>
  <si>
    <t>RfG and HVDC Voltage and Frequency Response requirements</t>
  </si>
  <si>
    <t>RfG and HVDC Compliance and System Management</t>
  </si>
  <si>
    <t>DCC Technical &amp; Demand Side Response</t>
  </si>
  <si>
    <t>Grid Code Potential Change 10</t>
  </si>
  <si>
    <t>Frequency Restoration Reserves</t>
  </si>
  <si>
    <t>Grid Code Potential Change 11</t>
  </si>
  <si>
    <t>Grid Code Potential Change 12</t>
  </si>
  <si>
    <t>European TSOG -  Requirements</t>
  </si>
  <si>
    <t>Grid Code Potential Change 13</t>
  </si>
  <si>
    <t>Market Suspension</t>
  </si>
  <si>
    <t>STC Potential Change 2</t>
  </si>
  <si>
    <t>STC Potential Change 3</t>
  </si>
  <si>
    <t>This mod is set to be raised in Q1  2018</t>
  </si>
  <si>
    <t>CACM came into force</t>
  </si>
  <si>
    <t/>
  </si>
  <si>
    <t>NC ER comes into force</t>
  </si>
  <si>
    <t>EB GL entry into force</t>
  </si>
  <si>
    <t>Assignment of EB GL where needed</t>
  </si>
  <si>
    <t>Application for Exemption from 15 min Settlement</t>
  </si>
  <si>
    <t>NGET proposals for suspension and restoration</t>
  </si>
  <si>
    <t>EB GL provisions apply (assumed)</t>
  </si>
  <si>
    <t>Backstop date for RR standard products</t>
  </si>
  <si>
    <t>CMP279</t>
  </si>
  <si>
    <t>Housekeeping modification to amend typographical errors in the CMP272 legal text</t>
  </si>
  <si>
    <t>GC0098</t>
  </si>
  <si>
    <t>Using GB Grid Code data to construct the EU Common Grid Model in accordance with Regulation (EU) 2015/1222 (CACM) and Regulation (EU) 2016/1719 (FCA).</t>
  </si>
  <si>
    <t>GC0099</t>
  </si>
  <si>
    <t>Establishing a common approach to interconnector scheduling consistent with the single intraday market coupling processes set out within Regulation (EU) 2015/1222 (CACM)</t>
  </si>
  <si>
    <t>NGET suspension/restoration proposals</t>
  </si>
  <si>
    <t xml:space="preserve">GB Legislation for Assignment (would need to changed first, to allow us to be assigned. BEIS will need to write consultation)
Derogation requires a contract with NGET, Ofem would need to issue a consultation before this is agreed.  </t>
  </si>
  <si>
    <t>EB GL provisions apply</t>
  </si>
  <si>
    <t>UK leaves EU</t>
  </si>
  <si>
    <t>The earliest decision on bidding zone change</t>
  </si>
  <si>
    <t>Earliest decision on bidding zone change</t>
  </si>
  <si>
    <t>Backstop date for hamonised Imbalance Settlement</t>
  </si>
  <si>
    <t>Backstop date for harmonised Imbalance Settlement</t>
  </si>
  <si>
    <t>Implementation date for any bidding zone change</t>
  </si>
  <si>
    <t>Backstop date for FRR standard products</t>
  </si>
  <si>
    <t xml:space="preserve">On 3 March 2011, the European Third Energy Package came into effect with the aim of developing a more harmonised European energy market. This legislation required the development of European Network Codes (ENCs), which would apply across Europe and take precedence over existing national arrangements. The introduction of the ENCs will have a far reaching impact on the GB electricity industry, with changes required to grid connections, markets and system operation. 
</t>
  </si>
  <si>
    <t xml:space="preserve">Objective </t>
  </si>
  <si>
    <t>Abbreviations</t>
  </si>
  <si>
    <t>Description</t>
  </si>
  <si>
    <t>Status</t>
  </si>
  <si>
    <t>Requirements for Generators</t>
  </si>
  <si>
    <t>RfG</t>
  </si>
  <si>
    <t>Harmonise and update technical connection requirements for all types of generators from 800W upward.</t>
  </si>
  <si>
    <t>Adopted</t>
  </si>
  <si>
    <t>Demand Connection Code</t>
  </si>
  <si>
    <t>DCC</t>
  </si>
  <si>
    <t>Connection of industrial loads and DSOs, and sets out requirements which will apply to the demand side of the power system.</t>
  </si>
  <si>
    <t>Network Code on High-Voltage Direct Current Connections </t>
  </si>
  <si>
    <t>HVDC</t>
  </si>
  <si>
    <t>Rules for the use of HVDC technology included between synchronous area and embedded systems.</t>
  </si>
  <si>
    <t>Market Codes</t>
  </si>
  <si>
    <t>Forward Capacity Allocation</t>
  </si>
  <si>
    <t>FCA</t>
  </si>
  <si>
    <t>Couples existing European electricity forward markets to create a pan-European internal market by harmonising market rules for calculating and allocating capacity in the forward market.</t>
  </si>
  <si>
    <t>Capacity Allocation and Congestion Management</t>
  </si>
  <si>
    <t>CACM</t>
  </si>
  <si>
    <t>Rules for allocating capacity in day-ahead and intra-day timeframe, calculating the levels of availability cross border, allocating and recovering costs.</t>
  </si>
  <si>
    <t xml:space="preserve">Network Code on Electricity Balancing </t>
  </si>
  <si>
    <t>EB GL</t>
  </si>
  <si>
    <t>Rules for cross border exchange of reserves and balancing energy</t>
  </si>
  <si>
    <t>Pending</t>
  </si>
  <si>
    <t>System Operator Codes</t>
  </si>
  <si>
    <t>Transmission System Operation Guideline</t>
  </si>
  <si>
    <t>TSOG</t>
  </si>
  <si>
    <t>Setting minimum system security, operational planning and frequency management standards.</t>
  </si>
  <si>
    <t>Network Code on Emergency and Restoration</t>
  </si>
  <si>
    <t>NC ER</t>
  </si>
  <si>
    <t>Harmonisation of system defence and restoration procedures during severe events.</t>
  </si>
  <si>
    <t>Document management</t>
  </si>
  <si>
    <t>Cross Code European Network Codes Implementation Plan</t>
  </si>
  <si>
    <t>Project Plan</t>
  </si>
  <si>
    <t>Please be aware that project plan and assessment has been developed on the principle of minimal change to meet compliance, for example to avoid rewriting the newly introduced ENC requirements into the GB Codes.</t>
  </si>
  <si>
    <t>GC0100</t>
  </si>
  <si>
    <t>GC101</t>
  </si>
  <si>
    <t>GC0102</t>
  </si>
  <si>
    <t>Grid Code Potential Change 14</t>
  </si>
  <si>
    <t>EB GL General Compliance</t>
  </si>
  <si>
    <t>Grid Code Potential Change 15</t>
  </si>
  <si>
    <t>Manual Frequency Restoration Reserves</t>
  </si>
  <si>
    <t>Grid Code Potential Change 16</t>
  </si>
  <si>
    <t>Regional Outage Co-ordination and Security Analysis</t>
  </si>
  <si>
    <t>Grid Code Potential Change 17</t>
  </si>
  <si>
    <t>TSOG Requirements in Relation to Reserve Providers and Operational Agreements</t>
  </si>
  <si>
    <t>Grid Code Potential Change 18</t>
  </si>
  <si>
    <t>System Defence and Restoration Plans</t>
  </si>
  <si>
    <t>Grid Code Potential Change 19</t>
  </si>
  <si>
    <t>RFG</t>
  </si>
  <si>
    <t>Backstop date for Derogation from Article 49 and 55</t>
  </si>
  <si>
    <t>Confirmed</t>
  </si>
  <si>
    <t>Assumed</t>
  </si>
  <si>
    <t>What does the project plan do?</t>
  </si>
  <si>
    <t>Principles</t>
  </si>
  <si>
    <t xml:space="preserve">What is the publication schedule? </t>
  </si>
  <si>
    <t>Last Wednesday of every month</t>
  </si>
  <si>
    <t>First Wednesday of every month</t>
  </si>
  <si>
    <t>Second Wednesday of every month</t>
  </si>
  <si>
    <t>EU Codes and Guidelines</t>
  </si>
  <si>
    <t>Grid Code (GC)</t>
  </si>
  <si>
    <t xml:space="preserve">Please see the summary for the network codes and impacts on the GB Codes below:
</t>
  </si>
  <si>
    <r>
      <rPr>
        <b/>
        <sz val="11"/>
        <color theme="1"/>
        <rFont val="Tahoma"/>
        <family val="2"/>
      </rPr>
      <t>Connection Codes</t>
    </r>
    <r>
      <rPr>
        <sz val="11"/>
        <color theme="1"/>
        <rFont val="Tahoma"/>
        <family val="2"/>
      </rPr>
      <t xml:space="preserve">
</t>
    </r>
  </si>
  <si>
    <t>Energy Networks Association</t>
  </si>
  <si>
    <t>Distribution Code (DCode)</t>
  </si>
  <si>
    <t>Dcode</t>
  </si>
  <si>
    <t>DCRP1701</t>
  </si>
  <si>
    <t>Dcode Potential Change 9</t>
  </si>
  <si>
    <t>This modification will cater for the  application of Fast Fault Current Injection requirements to Power Generating Modules.</t>
  </si>
  <si>
    <t>This modification will cater for the  application of voltage / reactive power capability requirements to Power Generating Modules which are of Type B or above within the Dcode.</t>
  </si>
  <si>
    <t>This modification will cater for the  application of voltage / reactive power capability requirements to Power Generating Modules.</t>
  </si>
  <si>
    <t>Implemented</t>
  </si>
  <si>
    <t xml:space="preserve">Entry into Force of the EU Network Code “Transmission System Operational Guideline </t>
  </si>
  <si>
    <t xml:space="preserve">Implementation of the requirements of the European Network Code - Demand Connection </t>
  </si>
  <si>
    <t>To Implement within the Dcode the Fast Fault Current Injection requirements contained within the  EU Network Code - Requirements for Generators</t>
  </si>
  <si>
    <t>To Implement within the Dcode the Fault Ride Through requirements contained within the  EU Network Code - Requirements for Generators</t>
  </si>
  <si>
    <t>To Implement within the Dcode the Frequency Response  requirements contained within the  EU Network Code - Requirements for Generators</t>
  </si>
  <si>
    <t>To Implement within the Dcode the Reactive Power and Voltage Control requirements contained within the  EU Network Code - Requirements for Generators</t>
  </si>
  <si>
    <t>Implementation of the new Engineering Recommendation G98</t>
  </si>
  <si>
    <t>Implementation of the new Engineering Recommendation G99</t>
  </si>
  <si>
    <t>Implementation of the Transmission System Operators Guidelines</t>
  </si>
  <si>
    <t>ELEXON circulate the spreadsheet from the previous month, for NGET and ENA to redline to highlight any updates</t>
  </si>
  <si>
    <t xml:space="preserve">NGET and ENA redlines the spreadsheet to highlight any updates, and return the redlined spreadsheet to ELEXON </t>
  </si>
  <si>
    <t>ELEXON publishes the updated Forward Work Plan on the 'EU Legislation' page of the ELEXON website, and circulate the link to NGET and ENA.</t>
  </si>
  <si>
    <t>GC - GC0091</t>
  </si>
  <si>
    <t>GC - GC0095</t>
  </si>
  <si>
    <t>GC - GC0097</t>
  </si>
  <si>
    <t>GC - GC0098</t>
  </si>
  <si>
    <t>GC - GC0100</t>
  </si>
  <si>
    <t>GC - GC101</t>
  </si>
  <si>
    <t>GC - GC0099</t>
  </si>
  <si>
    <t>GC - Grid Code Potential Change 2</t>
  </si>
  <si>
    <t>GC - GC0102</t>
  </si>
  <si>
    <t>GC0103</t>
  </si>
  <si>
    <t>The introduction of harmonised Applicable Electrical Standards in GB to ensure compliance with the EU Connection Codes</t>
  </si>
  <si>
    <t>GC - 103</t>
  </si>
  <si>
    <t>GC - Grid Code Potential Change 4</t>
  </si>
  <si>
    <t>GC - Grid Code Potential Change 13</t>
  </si>
  <si>
    <t>GC - Grid Code Potential Change 14</t>
  </si>
  <si>
    <t>GC - Grid Code Potential Change 15</t>
  </si>
  <si>
    <t>GC - Grid Code Potential Change 16</t>
  </si>
  <si>
    <t>GC - Grid Code Potential Change 17</t>
  </si>
  <si>
    <t>GC - Grid Code Potential Change 18</t>
  </si>
  <si>
    <t>GC - Grid Code Potential Change 19</t>
  </si>
  <si>
    <t>GC - Grid Code Potential Change 11</t>
  </si>
  <si>
    <t>GC - Grid Code Potential Change 12</t>
  </si>
  <si>
    <t>GC - Grid Code Potential Change 3</t>
  </si>
  <si>
    <t>GC - Grid Code Potential Change 10</t>
  </si>
  <si>
    <t>SQSS - GSR012</t>
  </si>
  <si>
    <t>CUSC  - CMP279</t>
  </si>
  <si>
    <t>CUSC  - CUSC Potential Change 1</t>
  </si>
  <si>
    <t>STC - STC Potential Change 1</t>
  </si>
  <si>
    <t>STC - STC Potential Change 2</t>
  </si>
  <si>
    <t>STC - STC Potential Change 3</t>
  </si>
  <si>
    <t>CUSC  - CUSC Potential Change 2</t>
  </si>
  <si>
    <t>This modification was set up as an issue group. This will be withdrawn and new modifications raised.</t>
  </si>
  <si>
    <t>Deadline for EIF is provisionally Q1 2019</t>
  </si>
  <si>
    <t>This modification proposal is intended to harmonise technical standards across GB and where applicable would also align these with the ENCs</t>
  </si>
  <si>
    <t>Dcode - DCRP1701</t>
  </si>
  <si>
    <t>Dcode - Dcode Potential Change 3</t>
  </si>
  <si>
    <t>Dcode - Dcode Potential Change 5</t>
  </si>
  <si>
    <t>Dcode - Dcode Potential Change 6</t>
  </si>
  <si>
    <t>Dcode - Dcode Potential Change 9</t>
  </si>
  <si>
    <t>BSC - P329</t>
  </si>
  <si>
    <t>BSC - P342</t>
  </si>
  <si>
    <t>BSC - P344</t>
  </si>
  <si>
    <t>P356</t>
  </si>
  <si>
    <t>BSC - P356</t>
  </si>
  <si>
    <t>BSC - BSC Potential Change 4</t>
  </si>
  <si>
    <t>BSC - BSC Potential Change 5</t>
  </si>
  <si>
    <t>BSC - BSC Potential Change 6</t>
  </si>
  <si>
    <t>BSC - BSC Potential Change 7</t>
  </si>
  <si>
    <t>BSC - BSC Potential Change 8</t>
  </si>
  <si>
    <t>BSC - BSC Potential Change 9</t>
  </si>
  <si>
    <t>BSC - BSC Potential Change 10</t>
  </si>
  <si>
    <t>BSC - BSC Potential Change 13</t>
  </si>
  <si>
    <t>BSC - BSC Potential Change 12</t>
  </si>
  <si>
    <t>REMIT</t>
  </si>
  <si>
    <t>This modification was implemented in the CUSC on the 31 May 2017</t>
  </si>
  <si>
    <t>BSC - BSC Potential Change 2 (without derogation)</t>
  </si>
  <si>
    <t>BSC - BSC Potential Change 3 (without derogation)</t>
  </si>
  <si>
    <t>BSC - BSC Potential Change 11 (Inc Mod 2 with derogation)</t>
  </si>
  <si>
    <t>BSC - BSC Potential Change 3 (with derogation)</t>
  </si>
  <si>
    <r>
      <t xml:space="preserve">The project plan is designed as a tool with a </t>
    </r>
    <r>
      <rPr>
        <u/>
        <sz val="14"/>
        <rFont val="Tahoma"/>
        <family val="2"/>
      </rPr>
      <t>filter function</t>
    </r>
    <r>
      <rPr>
        <sz val="14"/>
        <rFont val="Tahoma"/>
        <family val="2"/>
      </rPr>
      <t xml:space="preserve">, to enable the user to select information and tailor it towards a given audience.
</t>
    </r>
    <r>
      <rPr>
        <b/>
        <sz val="14"/>
        <rFont val="Tahoma"/>
        <family val="2"/>
      </rPr>
      <t xml:space="preserve">
Please note that udpates for July 2017, are</t>
    </r>
    <r>
      <rPr>
        <b/>
        <sz val="14"/>
        <color rgb="FFFF0000"/>
        <rFont val="Tahoma"/>
        <family val="2"/>
      </rPr>
      <t xml:space="preserve"> highlighted in red</t>
    </r>
    <r>
      <rPr>
        <b/>
        <sz val="14"/>
        <rFont val="Tahoma"/>
        <family val="2"/>
      </rPr>
      <t xml:space="preserve">. </t>
    </r>
  </si>
  <si>
    <t>This modification maybe required to address general compliance requirements of the EB GL. The mod if currently set to be raised in Q1 2020. Deadline for EIF is fixed. The mod if set to be implemented in Q3 2021.</t>
  </si>
  <si>
    <t>P356 was raised by National Grid on 3 July 2017. The Modification will align the BSC with Grid Code Modification GC0099, which seeks to introduce the interconnector scheduled transfer process to the Grid Code. This is in order to establish common, cross-code provisions which are compatible with both the EU single intraday market coupling processes, and GB and EU balancing processes. This Modification was previously "BSC Potential Change 1"</t>
  </si>
  <si>
    <t>Workgroup meetings need to re-convene following 1 year hiatus. This change will appear on the plan when the Workgroup reconvenes.</t>
  </si>
  <si>
    <t>P329 aligned the BSC and BMRS with the Regulation on Wholesale Energy Markets Integrity and Transparency (REMIT) common schemas for inside information web feeds, required by the Agency for the Cooperation of Energy Regulators (ACER). To achieve this, the REMIT inside information data submitted by participants and reported by the BMRS will need to cover the output requirements of ACER. In addition to the ACER requirements, P329 enables the submission of outage profile information to BMRS. BSC Parties will be ultimately responsible for both accuracy and timeliness of their REMIT messages.</t>
  </si>
  <si>
    <t>This modification maybe required to address changes associated with project TERRE. Deadline for EIF is fixed. This mod is set to be implemented Q3 2019.</t>
  </si>
  <si>
    <t>The GB Distribution Code requires two minor modifications to DOC5 and DOC7 to ensure it is compliant with the EU Network Code “Transmission System Operation Guidelines” (TSOG). The TSOG is expected to enter into force in early summer 2017 and some parts of it are effective immediately. On the 28/04/2017 the Authority published its decision and approve the modification. The modification was implemented on 01/05/2017.</t>
  </si>
  <si>
    <t>This modification may be required to address the requirements of the Common Grid Model. Deadline for EIF is fixed. Compliance for CGM is Jan 2018 - and TBC based on methodologies</t>
  </si>
  <si>
    <t>Deadline for EIF is fixed. This mod is set to be implemented in Q1 2018.</t>
  </si>
  <si>
    <t>This mod is set to be raised in Q2 2017. This mod is set to be implemente din Q3 2018.</t>
  </si>
  <si>
    <t>This mod is set to be raised in Q3 2017. Deadline for EIF is provisionally Q3 2018</t>
  </si>
  <si>
    <t>This mod is set to be raised in Q4 2017. This mod is set to be implemented in Q4 2018.</t>
  </si>
  <si>
    <t>This mod is set to be raised in Q1 2018. Deadline for EIF is provisionally Q4 2018</t>
  </si>
  <si>
    <t>If NGET make a proposal on specific products, an assessment will be required to ensure that the understanding of specific products aligns with the BSC. If understanding of specific products in the TSO proposal, differs from the BSC, this Modification will be raised to align the BSC with the proposal.</t>
  </si>
  <si>
    <t>This modification maybe required to address mFRR requirements of the EB GL. This mod is set to be raised in Q1 2020. Deadline for EIF is fixed. This mod is set to be implemented in Q3 2021.</t>
  </si>
  <si>
    <t>This mod is set to be raised in Q1 2020. Deadline for EIF is provisionally Q3 2021</t>
  </si>
  <si>
    <t>This mod is set ot be raised Q3 2020.This mod is set to be implemented in Q3 2021</t>
  </si>
  <si>
    <t>This modification will cater for the introduction of the new ER G99 which will replace ER G59 for all new geneartaion connections from May 2019. This change will appear on the plan when a raise date is known.</t>
  </si>
  <si>
    <t>This modification will cater for the  application of voltage / reactive power capability requirements to Power Generating Modules which are of Type B or above within the Dcode. This change will appear on the plan when a raise date is known.</t>
  </si>
  <si>
    <t>This modification will cater for the introduction of the new ER G98 which will replace ERG83 for all new geneartaion connections from May 2019. This change will appear on the plan when a raise date is known.</t>
  </si>
  <si>
    <t>TSOG entry into force</t>
  </si>
  <si>
    <t>This Modification will be raised, as an extension of the principles introduced under P344 'Project TERRE'</t>
  </si>
  <si>
    <t>It is assumed that NGET will apply for a derogation for EB GL Article 49. If a derogation is granted, this Modification will be raised in ~June 2019</t>
  </si>
  <si>
    <t xml:space="preserve">This Modification will be raised to align the BSC with NGETs proposals to harmonise the main features of imbalance settlement. If a derogation for EB GL Article 55, the Article 55 requirements that define the scope of Potential Modification 2 'Imbalance Price' will be included within the scope of this Modification. </t>
  </si>
  <si>
    <t xml:space="preserve">Certainty on whether this Mod is required, is based on the provision of information from NGET, on what will be proposed. </t>
  </si>
  <si>
    <t xml:space="preserve">It is assumed that NGET and ELEXON will apply for a derogation for Article 55. If a derogation is granted, this Modification will be included within the scope of Potential Modification 11 "Harmonised Imbalance Settlement". </t>
  </si>
  <si>
    <t>This mod is set to be implemented in Q2 2018.</t>
  </si>
  <si>
    <r>
      <t>The project plan is designed as a tool with a filter function, to enable the user to select information a</t>
    </r>
    <r>
      <rPr>
        <sz val="11"/>
        <rFont val="Tahoma"/>
        <family val="2"/>
      </rPr>
      <t xml:space="preserve">nd tailor it any given </t>
    </r>
    <r>
      <rPr>
        <sz val="11"/>
        <color theme="1"/>
        <rFont val="Tahoma"/>
        <family val="2"/>
      </rPr>
      <t>audience.
Information can be filtered by any variation of the following categories; Code, change reference, ENC, milestones, the date the change was raised, change decision date, implementation date, state of progression (i.e. upcoming, raised, assessment, awaiting implementation etc.), and known dependencies.</t>
    </r>
  </si>
  <si>
    <r>
      <t>Whilst the final ENCs are expected to enter into force in 2017, implementation activities in GB will continue for a number of years. In order for Code Administrators to be able to project manage the required changes these network codes and guidelines will introduce, this document provides the following</t>
    </r>
    <r>
      <rPr>
        <b/>
        <sz val="11"/>
        <color rgb="FFFF0000"/>
        <rFont val="Tahoma"/>
        <family val="2"/>
      </rPr>
      <t xml:space="preserve"> </t>
    </r>
    <r>
      <rPr>
        <sz val="11"/>
        <color theme="1"/>
        <rFont val="Tahoma"/>
        <family val="2"/>
      </rPr>
      <t xml:space="preserve">end to end project plan. 
</t>
    </r>
  </si>
  <si>
    <t>Project TERRE is currently set to go-live in ~Feb to April 2019..</t>
  </si>
  <si>
    <t>CACM/FCA</t>
  </si>
  <si>
    <t>RfG/HV DC</t>
  </si>
  <si>
    <t>RfG/HVDC</t>
  </si>
  <si>
    <t xml:space="preserve">It is assumed that NGET and ELEXON will apply for a derogation forArticle 49. If a derogation is granted, this Modification will be raised on ~June 2019. </t>
  </si>
  <si>
    <t xml:space="preserve">If TSO Proposal for activation purpose do not align with the BSC, this Modification will be raised to amend the imbalance price calculation </t>
  </si>
  <si>
    <t>P342 will introduce a new deadline for the purpose of submitting Energy Contract Volume Notification (ECVNs) and Metered Volume Reallocation Notifications (MVRNs) for each Settlement Period. This new contract notification deadline would be decoupled from Gate Closure, and would be set 60 minutes after the start of the relevant Settlement Period. This Modification may be of interest to future ENC Modifications</t>
  </si>
  <si>
    <t xml:space="preserve">This modification was originally set up as an issue Group. This has been requested to be withdrawn at the August Grid Code panel but cannot be formally withdrawn until GC0104 equivalent is raised on the D-Code on 7th September. </t>
  </si>
  <si>
    <t>GC104</t>
  </si>
  <si>
    <t>GC - 104</t>
  </si>
  <si>
    <t>This mod is the last of the Grid Code mods to implement EU Connection Codes into GB. Address the final technical requirements of DCC not covered in GC0100 and GC102. Deadline for EIF is fixed. This mod is set to be implemented in Q3 2018.</t>
  </si>
  <si>
    <t>GC100</t>
  </si>
  <si>
    <t>GC100/101/102</t>
  </si>
  <si>
    <t>GC101/101/102</t>
  </si>
  <si>
    <t>Dcode - GC104</t>
  </si>
  <si>
    <t>Dcode - GC100</t>
  </si>
  <si>
    <t>Dcode - GC100/101/102</t>
  </si>
  <si>
    <t>Dcode - GC101/101/102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</si>
</sst>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dd/mm/yy;@"/>
    <numFmt numFmtId="166" formatCode="dd\ mmm\ yy"/>
  </numFmts>
  <fonts count="52" x14ac:knownFonts="1">
    <font>
      <sz val="11"/>
      <color theme="1"/>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2"/>
      <color theme="1"/>
      <name val="Calibri"/>
      <family val="2"/>
      <scheme val="minor"/>
    </font>
    <font>
      <sz val="10"/>
      <name val="Arial"/>
      <family val="2"/>
    </font>
    <font>
      <sz val="10"/>
      <color theme="1"/>
      <name val="Arial"/>
      <family val="2"/>
    </font>
    <font>
      <sz val="10"/>
      <color theme="1"/>
      <name val="Tahoma"/>
      <family val="2"/>
    </font>
    <font>
      <sz val="8"/>
      <color theme="1"/>
      <name val="Tahoma"/>
      <family val="2"/>
    </font>
    <font>
      <sz val="11"/>
      <color theme="1"/>
      <name val="Tahoma"/>
      <family val="2"/>
    </font>
    <font>
      <b/>
      <sz val="18"/>
      <color theme="1"/>
      <name val="Tahoma"/>
      <family val="2"/>
    </font>
    <font>
      <b/>
      <sz val="11"/>
      <color theme="1"/>
      <name val="Tahoma"/>
      <family val="2"/>
    </font>
    <font>
      <sz val="10"/>
      <name val="Arial"/>
      <family val="2"/>
    </font>
    <font>
      <sz val="10"/>
      <name val="Arial"/>
      <family val="2"/>
    </font>
    <font>
      <b/>
      <sz val="11"/>
      <color theme="0"/>
      <name val="Calibri"/>
      <family val="2"/>
      <scheme val="minor"/>
    </font>
    <font>
      <sz val="10"/>
      <color theme="4" tint="-0.24994659260841701"/>
      <name val="Calibri"/>
      <family val="2"/>
      <scheme val="minor"/>
    </font>
    <font>
      <sz val="8"/>
      <color theme="4"/>
      <name val="Calibri"/>
      <family val="2"/>
      <scheme val="minor"/>
    </font>
    <font>
      <b/>
      <sz val="13"/>
      <color theme="4"/>
      <name val="Calibri"/>
      <family val="2"/>
      <scheme val="minor"/>
    </font>
    <font>
      <b/>
      <sz val="25"/>
      <color theme="0" tint="-0.14996795556505021"/>
      <name val="Calibri"/>
      <family val="2"/>
      <scheme val="minor"/>
    </font>
    <font>
      <b/>
      <sz val="12"/>
      <color theme="4"/>
      <name val="Calibri"/>
      <family val="2"/>
      <scheme val="minor"/>
    </font>
    <font>
      <sz val="8"/>
      <name val="Arial"/>
      <family val="2"/>
    </font>
    <font>
      <sz val="8"/>
      <color rgb="FFFF0000"/>
      <name val="Arial"/>
      <family val="2"/>
    </font>
    <font>
      <strike/>
      <sz val="8"/>
      <color rgb="FFFF0000"/>
      <name val="Arial"/>
      <family val="2"/>
    </font>
    <font>
      <u/>
      <sz val="8"/>
      <name val="Arial"/>
      <family val="2"/>
    </font>
    <font>
      <u/>
      <sz val="8"/>
      <color rgb="FFFF0000"/>
      <name val="Arial"/>
      <family val="2"/>
    </font>
    <font>
      <sz val="8"/>
      <color rgb="FFFF0000"/>
      <name val="Tahoma"/>
      <family val="2"/>
    </font>
    <font>
      <strike/>
      <sz val="8"/>
      <color rgb="FFFF0000"/>
      <name val="Calibri Light"/>
      <family val="2"/>
    </font>
    <font>
      <strike/>
      <u/>
      <sz val="8"/>
      <color rgb="FFFF0000"/>
      <name val="Calibri Light"/>
      <family val="2"/>
    </font>
    <font>
      <strike/>
      <sz val="11"/>
      <color rgb="FFFF0000"/>
      <name val="Calibri Light"/>
      <family val="2"/>
    </font>
    <font>
      <sz val="9"/>
      <color theme="1"/>
      <name val="Tahoma"/>
      <family val="2"/>
    </font>
    <font>
      <b/>
      <sz val="9"/>
      <color theme="1"/>
      <name val="Tahoma"/>
      <family val="2"/>
    </font>
    <font>
      <i/>
      <sz val="9"/>
      <color theme="1"/>
      <name val="Tahoma"/>
      <family val="2"/>
    </font>
    <font>
      <sz val="11"/>
      <name val="Tahoma"/>
      <family val="2"/>
    </font>
    <font>
      <b/>
      <sz val="14"/>
      <color rgb="FF000000"/>
      <name val="Tahoma"/>
      <family val="2"/>
    </font>
    <font>
      <sz val="11"/>
      <color rgb="FF000000"/>
      <name val="Tahoma"/>
      <family val="2"/>
    </font>
    <font>
      <i/>
      <sz val="11"/>
      <color theme="1"/>
      <name val="Tahoma"/>
      <family val="2"/>
    </font>
    <font>
      <b/>
      <sz val="11"/>
      <name val="Tahoma"/>
      <family val="2"/>
    </font>
    <font>
      <u/>
      <sz val="11"/>
      <color theme="10"/>
      <name val="Tahoma"/>
      <family val="2"/>
    </font>
    <font>
      <b/>
      <i/>
      <sz val="11"/>
      <color theme="1"/>
      <name val="Tahoma"/>
      <family val="2"/>
    </font>
    <font>
      <i/>
      <sz val="11"/>
      <name val="Tahoma"/>
      <family val="2"/>
    </font>
    <font>
      <u/>
      <sz val="11"/>
      <color theme="1"/>
      <name val="Tahoma"/>
      <family val="2"/>
    </font>
    <font>
      <u/>
      <sz val="11"/>
      <name val="Tahoma"/>
      <family val="2"/>
    </font>
    <font>
      <b/>
      <sz val="10"/>
      <color theme="0"/>
      <name val="Tahoma"/>
      <family val="2"/>
    </font>
    <font>
      <b/>
      <sz val="10"/>
      <color rgb="FFFFFF00"/>
      <name val="Tahoma"/>
      <family val="2"/>
    </font>
    <font>
      <sz val="14"/>
      <name val="Tahoma"/>
      <family val="2"/>
    </font>
    <font>
      <u/>
      <sz val="14"/>
      <name val="Tahoma"/>
      <family val="2"/>
    </font>
    <font>
      <b/>
      <sz val="14"/>
      <name val="Tahoma"/>
      <family val="2"/>
    </font>
    <font>
      <b/>
      <sz val="14"/>
      <color rgb="FFFF0000"/>
      <name val="Tahoma"/>
      <family val="2"/>
    </font>
    <font>
      <sz val="11"/>
      <color rgb="FFFF0000"/>
      <name val="Tahoma"/>
      <family val="2"/>
    </font>
    <font>
      <b/>
      <sz val="11"/>
      <color rgb="FFFF0000"/>
      <name val="Tahoma"/>
      <family val="2"/>
    </font>
  </fonts>
  <fills count="11">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0.499984740745262"/>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73">
    <xf numFmtId="0" fontId="0" fillId="0" borderId="0"/>
    <xf numFmtId="0" fontId="1" fillId="0" borderId="0" applyNumberForma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9" fillId="0" borderId="0"/>
    <xf numFmtId="0" fontId="3" fillId="8"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 fillId="4" borderId="0" applyNumberFormat="0" applyBorder="0" applyAlignment="0" applyProtection="0"/>
    <xf numFmtId="0" fontId="4" fillId="3" borderId="0" applyNumberFormat="0" applyBorder="0" applyAlignment="0" applyProtection="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3" fillId="8" borderId="0" applyNumberFormat="0" applyBorder="0" applyAlignment="0" applyProtection="0"/>
    <xf numFmtId="0" fontId="14" fillId="0" borderId="0"/>
    <xf numFmtId="0" fontId="3" fillId="0" borderId="0"/>
    <xf numFmtId="0" fontId="3" fillId="0" borderId="0"/>
    <xf numFmtId="0" fontId="3" fillId="0" borderId="0"/>
    <xf numFmtId="0" fontId="3" fillId="0" borderId="0"/>
    <xf numFmtId="0" fontId="15" fillId="0" borderId="0"/>
    <xf numFmtId="0" fontId="7" fillId="0" borderId="0"/>
    <xf numFmtId="0" fontId="17" fillId="0" borderId="0">
      <alignment horizontal="left" vertical="center" indent="1"/>
    </xf>
    <xf numFmtId="0" fontId="18" fillId="0" borderId="0" applyNumberFormat="0" applyFill="0" applyBorder="0" applyProtection="0">
      <alignment horizontal="right"/>
    </xf>
    <xf numFmtId="0" fontId="19" fillId="0" borderId="0" applyNumberFormat="0" applyFill="0" applyBorder="0" applyProtection="0">
      <alignment horizontal="right"/>
    </xf>
    <xf numFmtId="0" fontId="16" fillId="5" borderId="4" applyNumberFormat="0" applyAlignment="0" applyProtection="0"/>
    <xf numFmtId="0" fontId="20" fillId="0" borderId="0" applyNumberFormat="0" applyFill="0" applyBorder="0" applyAlignment="0" applyProtection="0"/>
    <xf numFmtId="0" fontId="21" fillId="0" borderId="0" applyNumberFormat="0" applyFill="0" applyBorder="0" applyProtection="0">
      <alignment horizontal="right"/>
    </xf>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cellStyleXfs>
  <cellXfs count="154">
    <xf numFmtId="0" fontId="0" fillId="0" borderId="0" xfId="0"/>
    <xf numFmtId="0" fontId="10" fillId="2" borderId="0" xfId="0" applyFont="1" applyFill="1"/>
    <xf numFmtId="0" fontId="10" fillId="2" borderId="0" xfId="0" applyFont="1" applyFill="1" applyAlignment="1">
      <alignment horizontal="left" vertical="top"/>
    </xf>
    <xf numFmtId="0" fontId="10" fillId="0" borderId="0" xfId="0" applyFont="1"/>
    <xf numFmtId="0" fontId="11" fillId="2" borderId="0" xfId="0" applyFont="1" applyFill="1" applyAlignment="1">
      <alignment horizontal="left" vertical="top"/>
    </xf>
    <xf numFmtId="0" fontId="11" fillId="0" borderId="0" xfId="0" applyFont="1"/>
    <xf numFmtId="14" fontId="11" fillId="0" borderId="0" xfId="0" applyNumberFormat="1" applyFont="1"/>
    <xf numFmtId="0" fontId="11" fillId="2" borderId="0" xfId="0" applyFont="1" applyFill="1"/>
    <xf numFmtId="0" fontId="13" fillId="2" borderId="0" xfId="0" applyFont="1" applyFill="1"/>
    <xf numFmtId="0" fontId="10" fillId="0" borderId="0" xfId="0" applyFont="1" applyAlignment="1"/>
    <xf numFmtId="0" fontId="11" fillId="0" borderId="0" xfId="0" applyFont="1" applyAlignment="1"/>
    <xf numFmtId="0" fontId="11" fillId="0" borderId="0" xfId="0"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5" fontId="22"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165"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25" fillId="0" borderId="1" xfId="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5"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6" fillId="0" borderId="1" xfId="1" applyFont="1" applyFill="1" applyBorder="1" applyAlignment="1">
      <alignment horizontal="center" vertical="center" wrapText="1"/>
    </xf>
    <xf numFmtId="0" fontId="23" fillId="0" borderId="1" xfId="0" applyFont="1" applyBorder="1" applyAlignment="1">
      <alignment horizontal="center" vertical="center" wrapText="1"/>
    </xf>
    <xf numFmtId="165" fontId="25"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Border="1" applyAlignment="1">
      <alignment horizontal="center" vertical="center" wrapText="1"/>
    </xf>
    <xf numFmtId="14" fontId="22" fillId="2" borderId="1" xfId="0" applyNumberFormat="1" applyFont="1" applyFill="1" applyBorder="1" applyAlignment="1">
      <alignment horizontal="center" vertical="center" wrapText="1"/>
    </xf>
    <xf numFmtId="17" fontId="22" fillId="2" borderId="1" xfId="0" applyNumberFormat="1" applyFont="1" applyFill="1" applyBorder="1" applyAlignment="1">
      <alignment horizontal="center" vertical="center" wrapText="1"/>
    </xf>
    <xf numFmtId="17"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 xfId="0" applyNumberFormat="1" applyFont="1" applyBorder="1" applyAlignment="1">
      <alignment horizontal="center" vertical="center" wrapText="1"/>
    </xf>
    <xf numFmtId="0" fontId="27" fillId="0" borderId="0" xfId="0" applyFont="1"/>
    <xf numFmtId="0" fontId="28" fillId="0" borderId="1" xfId="0" applyFont="1" applyFill="1" applyBorder="1" applyAlignment="1">
      <alignment horizontal="center" vertical="center" wrapText="1"/>
    </xf>
    <xf numFmtId="0" fontId="29" fillId="0" borderId="1" xfId="1"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0" fontId="28" fillId="0" borderId="0" xfId="0" applyFont="1"/>
    <xf numFmtId="0" fontId="30" fillId="0" borderId="0" xfId="0" applyFont="1"/>
    <xf numFmtId="0" fontId="31" fillId="2" borderId="0" xfId="0" applyFont="1" applyFill="1"/>
    <xf numFmtId="0" fontId="31" fillId="2" borderId="0" xfId="0" applyFont="1" applyFill="1" applyBorder="1" applyAlignment="1">
      <alignment horizontal="left" vertical="top"/>
    </xf>
    <xf numFmtId="0" fontId="32" fillId="2" borderId="0" xfId="0" applyFont="1" applyFill="1" applyBorder="1" applyAlignment="1">
      <alignment vertical="top" wrapText="1"/>
    </xf>
    <xf numFmtId="0" fontId="31" fillId="2" borderId="0" xfId="0" applyFont="1" applyFill="1" applyBorder="1"/>
    <xf numFmtId="0" fontId="33" fillId="2" borderId="0" xfId="0" applyFont="1" applyFill="1" applyBorder="1" applyAlignment="1">
      <alignment horizontal="left" vertical="top" wrapText="1"/>
    </xf>
    <xf numFmtId="0" fontId="33" fillId="2" borderId="0" xfId="0" applyFont="1" applyFill="1" applyBorder="1" applyAlignment="1">
      <alignment horizontal="left" vertical="top"/>
    </xf>
    <xf numFmtId="0" fontId="11" fillId="2" borderId="0" xfId="0" applyFont="1" applyFill="1" applyAlignment="1"/>
    <xf numFmtId="0" fontId="11" fillId="2" borderId="0" xfId="0" applyFont="1" applyFill="1" applyAlignment="1">
      <alignment wrapText="1"/>
    </xf>
    <xf numFmtId="0" fontId="7" fillId="2" borderId="1" xfId="0" applyFont="1" applyFill="1" applyBorder="1" applyAlignment="1">
      <alignment vertical="center" wrapText="1" readingOrder="1"/>
    </xf>
    <xf numFmtId="0" fontId="35" fillId="2" borderId="0" xfId="0" applyFont="1" applyFill="1" applyBorder="1" applyAlignment="1">
      <alignment horizontal="left" vertical="top" readingOrder="1"/>
    </xf>
    <xf numFmtId="0" fontId="11" fillId="2" borderId="0" xfId="0" applyFont="1" applyFill="1" applyBorder="1" applyAlignment="1">
      <alignment horizontal="left" vertical="top"/>
    </xf>
    <xf numFmtId="0" fontId="13"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3" fillId="2" borderId="0" xfId="0" applyFont="1" applyFill="1" applyBorder="1" applyAlignment="1">
      <alignment vertical="top" wrapText="1"/>
    </xf>
    <xf numFmtId="0" fontId="13" fillId="2" borderId="0" xfId="0" applyFont="1" applyFill="1" applyBorder="1" applyAlignment="1">
      <alignment horizontal="left"/>
    </xf>
    <xf numFmtId="0" fontId="11" fillId="2" borderId="0" xfId="0" applyFont="1" applyFill="1" applyBorder="1"/>
    <xf numFmtId="0" fontId="11" fillId="2" borderId="0" xfId="0" applyFont="1" applyFill="1" applyBorder="1" applyAlignment="1">
      <alignment wrapText="1"/>
    </xf>
    <xf numFmtId="0" fontId="13" fillId="2" borderId="0" xfId="0" applyFont="1" applyFill="1" applyBorder="1" applyAlignment="1">
      <alignment horizontal="left" vertical="top" wrapText="1"/>
    </xf>
    <xf numFmtId="0" fontId="13" fillId="2" borderId="0" xfId="0" applyFont="1" applyFill="1" applyBorder="1" applyAlignment="1"/>
    <xf numFmtId="0" fontId="11" fillId="2" borderId="0" xfId="0" applyFont="1" applyFill="1" applyAlignment="1">
      <alignment horizontal="left" wrapText="1"/>
    </xf>
    <xf numFmtId="0" fontId="13" fillId="2" borderId="1" xfId="0" applyFont="1" applyFill="1" applyBorder="1" applyAlignment="1">
      <alignment horizontal="center" vertical="center" wrapText="1"/>
    </xf>
    <xf numFmtId="0" fontId="37" fillId="2" borderId="0" xfId="0" applyFont="1" applyFill="1" applyBorder="1" applyAlignment="1">
      <alignment horizontal="left" vertical="top" wrapText="1"/>
    </xf>
    <xf numFmtId="0" fontId="11" fillId="2" borderId="5"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6" xfId="0" applyFont="1" applyFill="1" applyBorder="1" applyAlignment="1">
      <alignment horizontal="left" vertical="top" wrapText="1"/>
    </xf>
    <xf numFmtId="0" fontId="37" fillId="2" borderId="0" xfId="0" applyFont="1" applyFill="1" applyBorder="1" applyAlignment="1">
      <alignment horizontal="left" vertical="top"/>
    </xf>
    <xf numFmtId="0" fontId="11" fillId="2" borderId="1" xfId="0" applyFont="1" applyFill="1" applyBorder="1" applyAlignment="1">
      <alignment horizontal="left" vertical="top"/>
    </xf>
    <xf numFmtId="0" fontId="11" fillId="2" borderId="5" xfId="0" applyFont="1" applyFill="1" applyBorder="1" applyAlignment="1">
      <alignment horizontal="left" vertical="top" wrapText="1"/>
    </xf>
    <xf numFmtId="0" fontId="38" fillId="2" borderId="1" xfId="0" applyFont="1" applyFill="1" applyBorder="1" applyAlignment="1">
      <alignment horizontal="left" vertical="top" wrapText="1"/>
    </xf>
    <xf numFmtId="0" fontId="39" fillId="2" borderId="0" xfId="1" applyFont="1" applyFill="1" applyAlignment="1">
      <alignment vertical="top"/>
    </xf>
    <xf numFmtId="0" fontId="39" fillId="2" borderId="0" xfId="1" applyFont="1" applyFill="1"/>
    <xf numFmtId="0" fontId="40" fillId="2" borderId="0" xfId="0" applyFont="1" applyFill="1" applyBorder="1" applyAlignment="1">
      <alignment horizontal="left" vertical="top" wrapText="1"/>
    </xf>
    <xf numFmtId="0" fontId="34" fillId="2" borderId="0" xfId="0" applyFont="1" applyFill="1" applyAlignment="1">
      <alignment horizontal="left" vertical="top"/>
    </xf>
    <xf numFmtId="0" fontId="36" fillId="2" borderId="0" xfId="0" applyFont="1" applyFill="1" applyAlignment="1">
      <alignment horizontal="left" wrapText="1"/>
    </xf>
    <xf numFmtId="0" fontId="42" fillId="2" borderId="0" xfId="0" applyFont="1" applyFill="1" applyAlignment="1">
      <alignment vertical="center"/>
    </xf>
    <xf numFmtId="0" fontId="43" fillId="2" borderId="0" xfId="0" applyFont="1" applyFill="1" applyAlignment="1">
      <alignment vertical="center" wrapText="1"/>
    </xf>
    <xf numFmtId="0" fontId="34" fillId="2" borderId="0" xfId="0" applyFont="1" applyFill="1" applyAlignment="1">
      <alignment wrapText="1"/>
    </xf>
    <xf numFmtId="0" fontId="34" fillId="2" borderId="0" xfId="0" applyFont="1" applyFill="1"/>
    <xf numFmtId="0" fontId="24" fillId="0" borderId="1" xfId="0" applyFont="1" applyFill="1" applyBorder="1" applyAlignment="1">
      <alignment horizontal="left" vertical="center" wrapText="1"/>
    </xf>
    <xf numFmtId="0" fontId="11" fillId="0" borderId="0" xfId="0" applyFont="1" applyAlignment="1">
      <alignment horizontal="left"/>
    </xf>
    <xf numFmtId="0" fontId="45" fillId="9" borderId="2" xfId="0" applyNumberFormat="1" applyFont="1" applyFill="1" applyBorder="1" applyAlignment="1">
      <alignment horizontal="center" vertical="center" wrapText="1" readingOrder="1"/>
    </xf>
    <xf numFmtId="0" fontId="44" fillId="9" borderId="2" xfId="0" applyFont="1" applyFill="1" applyBorder="1" applyAlignment="1">
      <alignment horizontal="center" vertical="center" readingOrder="1"/>
    </xf>
    <xf numFmtId="14" fontId="44" fillId="9" borderId="2" xfId="0" applyNumberFormat="1" applyFont="1" applyFill="1" applyBorder="1" applyAlignment="1">
      <alignment horizontal="center" vertical="center" wrapText="1" readingOrder="1"/>
    </xf>
    <xf numFmtId="0" fontId="28" fillId="0" borderId="1" xfId="0" applyFont="1" applyFill="1" applyBorder="1" applyAlignment="1">
      <alignment horizontal="left" vertical="center" wrapText="1"/>
    </xf>
    <xf numFmtId="0" fontId="45" fillId="9" borderId="2" xfId="0" applyFont="1" applyFill="1" applyBorder="1" applyAlignment="1">
      <alignment horizontal="center" vertical="center" wrapText="1" readingOrder="1"/>
    </xf>
    <xf numFmtId="0" fontId="44" fillId="9" borderId="2" xfId="0" applyFont="1" applyFill="1" applyBorder="1" applyAlignment="1">
      <alignment horizontal="center" vertical="center" wrapText="1" readingOrder="1"/>
    </xf>
    <xf numFmtId="0" fontId="22" fillId="0" borderId="1" xfId="0" applyFont="1" applyFill="1" applyBorder="1" applyAlignment="1">
      <alignment horizontal="left" vertical="center" wrapText="1"/>
    </xf>
    <xf numFmtId="15" fontId="22" fillId="0" borderId="1" xfId="0" applyNumberFormat="1" applyFont="1" applyFill="1" applyBorder="1" applyAlignment="1">
      <alignment horizontal="left" vertical="center" wrapText="1"/>
    </xf>
    <xf numFmtId="14" fontId="22" fillId="0" borderId="1" xfId="0" applyNumberFormat="1" applyFont="1" applyFill="1" applyBorder="1" applyAlignment="1">
      <alignment horizontal="left" vertical="center" wrapText="1"/>
    </xf>
    <xf numFmtId="0" fontId="44" fillId="9" borderId="3" xfId="0" applyFont="1" applyFill="1" applyBorder="1" applyAlignment="1">
      <alignment horizontal="center" vertical="center" wrapText="1" readingOrder="1"/>
    </xf>
    <xf numFmtId="0" fontId="23" fillId="0" borderId="1" xfId="0" applyFont="1" applyFill="1" applyBorder="1" applyAlignment="1">
      <alignment horizontal="left" vertical="center" wrapText="1"/>
    </xf>
    <xf numFmtId="14" fontId="23" fillId="0" borderId="1" xfId="0" applyNumberFormat="1" applyFont="1" applyFill="1" applyBorder="1" applyAlignment="1">
      <alignment horizontal="left" vertical="center" wrapText="1"/>
    </xf>
    <xf numFmtId="0" fontId="44" fillId="9" borderId="1" xfId="0" applyFont="1" applyFill="1" applyBorder="1" applyAlignment="1">
      <alignment horizontal="center" vertical="center" wrapText="1" readingOrder="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165" fontId="34" fillId="0" borderId="1" xfId="0"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readingOrder="1"/>
    </xf>
    <xf numFmtId="0" fontId="50" fillId="0" borderId="1" xfId="0" applyFont="1" applyFill="1" applyBorder="1" applyAlignment="1">
      <alignment horizontal="left" vertical="center" wrapText="1"/>
    </xf>
    <xf numFmtId="0" fontId="34" fillId="0" borderId="1" xfId="0" applyFont="1" applyFill="1" applyBorder="1" applyAlignment="1">
      <alignment horizontal="left" vertical="center" wrapText="1" readingOrder="1"/>
    </xf>
    <xf numFmtId="0" fontId="34" fillId="0" borderId="1" xfId="1" applyFont="1" applyFill="1" applyBorder="1" applyAlignment="1">
      <alignment horizontal="center" vertical="center" wrapText="1"/>
    </xf>
    <xf numFmtId="165" fontId="50" fillId="0" borderId="1" xfId="0" applyNumberFormat="1" applyFont="1" applyFill="1" applyBorder="1" applyAlignment="1">
      <alignment horizontal="center" vertical="center" wrapText="1"/>
    </xf>
    <xf numFmtId="0" fontId="34" fillId="0" borderId="1" xfId="0" applyFont="1" applyFill="1" applyBorder="1" applyAlignment="1">
      <alignment vertical="center" wrapText="1" readingOrder="1"/>
    </xf>
    <xf numFmtId="0" fontId="50" fillId="0" borderId="1" xfId="0" applyFont="1" applyFill="1" applyBorder="1" applyAlignment="1">
      <alignment vertical="center" wrapText="1" readingOrder="1"/>
    </xf>
    <xf numFmtId="0" fontId="11" fillId="2" borderId="0" xfId="0" applyFont="1" applyFill="1" applyAlignment="1">
      <alignment horizontal="left" wrapText="1"/>
    </xf>
    <xf numFmtId="0" fontId="41" fillId="2" borderId="1" xfId="0" applyFont="1" applyFill="1" applyBorder="1" applyAlignment="1">
      <alignment horizontal="left" vertical="top" wrapText="1"/>
    </xf>
    <xf numFmtId="0" fontId="12" fillId="2" borderId="0" xfId="0" applyFont="1" applyFill="1" applyAlignment="1">
      <alignment horizontal="center"/>
    </xf>
    <xf numFmtId="0" fontId="13" fillId="2" borderId="0" xfId="0" applyFont="1" applyFill="1" applyAlignment="1">
      <alignment horizontal="left" vertical="top"/>
    </xf>
    <xf numFmtId="0" fontId="34" fillId="2" borderId="0" xfId="0" applyFont="1" applyFill="1" applyAlignment="1">
      <alignment horizontal="left" vertical="top" wrapText="1"/>
    </xf>
    <xf numFmtId="0" fontId="11" fillId="2" borderId="0" xfId="0" applyFont="1" applyFill="1" applyBorder="1" applyAlignment="1">
      <alignment horizontal="left" vertical="top" wrapText="1"/>
    </xf>
    <xf numFmtId="0" fontId="36" fillId="2" borderId="0" xfId="0" applyFont="1" applyFill="1" applyAlignment="1">
      <alignment horizontal="left" vertical="top" wrapText="1"/>
    </xf>
    <xf numFmtId="0" fontId="13" fillId="2" borderId="0" xfId="0" applyFont="1" applyFill="1" applyBorder="1" applyAlignment="1">
      <alignment horizontal="left" vertical="top" wrapText="1"/>
    </xf>
    <xf numFmtId="0" fontId="36" fillId="0" borderId="1" xfId="0" applyFont="1" applyBorder="1" applyAlignment="1">
      <alignment horizontal="left" vertical="top" wrapText="1"/>
    </xf>
    <xf numFmtId="0" fontId="34" fillId="2" borderId="1" xfId="0" applyFont="1" applyFill="1" applyBorder="1" applyAlignment="1">
      <alignment horizontal="left" vertical="top" wrapText="1"/>
    </xf>
    <xf numFmtId="0" fontId="11" fillId="10" borderId="5" xfId="0" applyFont="1" applyFill="1" applyBorder="1" applyAlignment="1">
      <alignment horizontal="left" vertical="top" wrapText="1"/>
    </xf>
    <xf numFmtId="0" fontId="11" fillId="10" borderId="7" xfId="0" applyFont="1" applyFill="1" applyBorder="1" applyAlignment="1">
      <alignment horizontal="left" vertical="top" wrapText="1"/>
    </xf>
    <xf numFmtId="0" fontId="11" fillId="10" borderId="6"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7" xfId="0" applyFont="1" applyFill="1" applyBorder="1" applyAlignment="1">
      <alignment horizontal="left" vertical="top" wrapText="1"/>
    </xf>
    <xf numFmtId="0" fontId="13" fillId="10" borderId="6" xfId="0" applyFont="1" applyFill="1" applyBorder="1" applyAlignment="1">
      <alignment horizontal="left" vertical="top" wrapText="1"/>
    </xf>
    <xf numFmtId="0" fontId="46" fillId="0" borderId="0" xfId="0" applyFont="1" applyAlignment="1">
      <alignment horizontal="left" vertical="top" wrapText="1"/>
    </xf>
    <xf numFmtId="0" fontId="34" fillId="0" borderId="0" xfId="0" applyFont="1" applyAlignment="1">
      <alignment horizontal="left" vertical="top" wrapText="1"/>
    </xf>
    <xf numFmtId="0" fontId="34" fillId="0" borderId="2" xfId="0" applyFont="1" applyFill="1" applyBorder="1" applyAlignment="1">
      <alignment horizontal="left" vertical="center" wrapText="1" readingOrder="1"/>
    </xf>
    <xf numFmtId="0" fontId="34" fillId="0" borderId="1" xfId="0" applyFont="1" applyFill="1" applyBorder="1" applyAlignment="1">
      <alignment horizontal="center" vertical="center" wrapText="1"/>
    </xf>
    <xf numFmtId="0" fontId="43" fillId="0" borderId="1" xfId="1" applyFont="1" applyFill="1" applyBorder="1" applyAlignment="1">
      <alignment horizontal="center" vertical="center" wrapText="1"/>
    </xf>
    <xf numFmtId="165" fontId="34" fillId="0" borderId="1" xfId="0" applyNumberFormat="1"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readingOrder="1"/>
    </xf>
    <xf numFmtId="0" fontId="34" fillId="0" borderId="1" xfId="41" applyFont="1" applyFill="1" applyBorder="1" applyAlignment="1">
      <alignment horizontal="center" vertical="center" wrapText="1"/>
    </xf>
    <xf numFmtId="0" fontId="34" fillId="0" borderId="1" xfId="0" applyFont="1" applyFill="1" applyBorder="1" applyAlignment="1">
      <alignment horizontal="left" vertical="center" wrapText="1" readingOrder="1"/>
    </xf>
    <xf numFmtId="0" fontId="34" fillId="0" borderId="1" xfId="1" applyFont="1" applyFill="1" applyBorder="1" applyAlignment="1">
      <alignment horizontal="center" vertical="center" wrapText="1"/>
    </xf>
    <xf numFmtId="166" fontId="34" fillId="0" borderId="1" xfId="0" applyNumberFormat="1" applyFont="1" applyFill="1" applyBorder="1" applyAlignment="1">
      <alignment horizontal="center" vertical="center" wrapText="1"/>
    </xf>
    <xf numFmtId="14" fontId="34"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34" fillId="0" borderId="1" xfId="0" applyFont="1" applyFill="1" applyBorder="1" applyAlignment="1">
      <alignment vertical="center" wrapText="1" readingOrder="1"/>
    </xf>
    <xf numFmtId="165" fontId="34" fillId="0" borderId="1" xfId="0" applyNumberFormat="1" applyFont="1" applyFill="1" applyBorder="1" applyAlignment="1">
      <alignment horizontal="center" vertical="center" wrapText="1" readingOrder="1"/>
    </xf>
    <xf numFmtId="0" fontId="38" fillId="0" borderId="1" xfId="0" applyFont="1" applyFill="1" applyBorder="1" applyAlignment="1">
      <alignment horizontal="left" vertical="center" wrapText="1" readingOrder="1"/>
    </xf>
    <xf numFmtId="0" fontId="34" fillId="0" borderId="1" xfId="0" applyNumberFormat="1" applyFont="1" applyFill="1" applyBorder="1" applyAlignment="1">
      <alignment horizontal="center" vertical="center" wrapText="1" readingOrder="1"/>
    </xf>
    <xf numFmtId="0" fontId="50" fillId="0" borderId="1" xfId="1" applyFont="1" applyFill="1" applyBorder="1" applyAlignment="1">
      <alignment horizontal="center" vertical="center" wrapText="1"/>
    </xf>
    <xf numFmtId="14" fontId="50" fillId="0" borderId="1" xfId="0" applyNumberFormat="1" applyFont="1" applyFill="1" applyBorder="1" applyAlignment="1">
      <alignment horizontal="center" vertical="center" wrapText="1"/>
    </xf>
    <xf numFmtId="0" fontId="50" fillId="0" borderId="1" xfId="0" applyFont="1" applyFill="1" applyBorder="1" applyAlignment="1">
      <alignment horizontal="center" vertical="center" wrapText="1"/>
    </xf>
  </cellXfs>
  <cellStyles count="73">
    <cellStyle name="20% - Accent5" xfId="41" builtinId="46"/>
    <cellStyle name="20% - Accent5 2" xfId="13"/>
    <cellStyle name="Accent1 2" xfId="14"/>
    <cellStyle name="Accent1 3" xfId="52"/>
    <cellStyle name="Accent4 2" xfId="15"/>
    <cellStyle name="Accent5 2" xfId="16"/>
    <cellStyle name="Bad 2" xfId="17"/>
    <cellStyle name="Currency 2" xfId="3"/>
    <cellStyle name="Good 2" xfId="18"/>
    <cellStyle name="Heading 1 2" xfId="53"/>
    <cellStyle name="Heading 2 2" xfId="54"/>
    <cellStyle name="Heading 3 2" xfId="51"/>
    <cellStyle name="Heading 4 2" xfId="50"/>
    <cellStyle name="Hyperlink" xfId="1" builtinId="8"/>
    <cellStyle name="Normal" xfId="0" builtinId="0"/>
    <cellStyle name="Normal 2" xfId="2"/>
    <cellStyle name="Normal 2 2" xfId="23"/>
    <cellStyle name="Normal 2 3" xfId="7"/>
    <cellStyle name="Normal 3" xfId="8"/>
    <cellStyle name="Normal 3 2" xfId="21"/>
    <cellStyle name="Normal 3 2 2" xfId="27"/>
    <cellStyle name="Normal 3 2 2 2" xfId="37"/>
    <cellStyle name="Normal 3 2 2 2 2" xfId="70"/>
    <cellStyle name="Normal 3 2 2 3" xfId="64"/>
    <cellStyle name="Normal 3 2 3" xfId="32"/>
    <cellStyle name="Normal 3 2 3 2" xfId="58"/>
    <cellStyle name="Normal 3 2 4" xfId="63"/>
    <cellStyle name="Normal 3 3" xfId="24"/>
    <cellStyle name="Normal 3 3 2" xfId="34"/>
    <cellStyle name="Normal 3 3 2 2" xfId="59"/>
    <cellStyle name="Normal 3 3 3" xfId="62"/>
    <cellStyle name="Normal 3 4" xfId="29"/>
    <cellStyle name="Normal 3 4 2" xfId="65"/>
    <cellStyle name="Normal 3 5" xfId="12"/>
    <cellStyle name="Normal 3 6" xfId="55"/>
    <cellStyle name="Normal 4" xfId="6"/>
    <cellStyle name="Normal 4 2" xfId="9"/>
    <cellStyle name="Normal 4 2 2" xfId="11"/>
    <cellStyle name="Normal 4 2 2 2" xfId="35"/>
    <cellStyle name="Normal 4 2 3" xfId="25"/>
    <cellStyle name="Normal 4 3" xfId="10"/>
    <cellStyle name="Normal 4 3 2" xfId="30"/>
    <cellStyle name="Normal 4 4" xfId="19"/>
    <cellStyle name="Normal 5" xfId="5"/>
    <cellStyle name="Normal 5 2" xfId="26"/>
    <cellStyle name="Normal 5 2 2" xfId="36"/>
    <cellStyle name="Normal 5 2 2 2" xfId="69"/>
    <cellStyle name="Normal 5 2 3" xfId="61"/>
    <cellStyle name="Normal 5 3" xfId="31"/>
    <cellStyle name="Normal 5 3 2" xfId="66"/>
    <cellStyle name="Normal 5 4" xfId="20"/>
    <cellStyle name="Normal 5 5" xfId="43"/>
    <cellStyle name="Normal 6" xfId="22"/>
    <cellStyle name="Normal 6 2" xfId="28"/>
    <cellStyle name="Normal 6 2 2" xfId="38"/>
    <cellStyle name="Normal 6 2 2 2" xfId="71"/>
    <cellStyle name="Normal 6 2 3" xfId="67"/>
    <cellStyle name="Normal 6 3" xfId="33"/>
    <cellStyle name="Normal 6 3 2" xfId="68"/>
    <cellStyle name="Normal 6 4" xfId="44"/>
    <cellStyle name="Normal 6 4 2" xfId="60"/>
    <cellStyle name="Normal 7" xfId="39"/>
    <cellStyle name="Normal 7 2" xfId="45"/>
    <cellStyle name="Normal 7 2 2" xfId="72"/>
    <cellStyle name="Normal 8" xfId="40"/>
    <cellStyle name="Normal 8 2" xfId="46"/>
    <cellStyle name="Normal 9" xfId="42"/>
    <cellStyle name="Normal 9 2" xfId="47"/>
    <cellStyle name="Normal 9 2 2" xfId="57"/>
    <cellStyle name="Normal 9 2 3" xfId="56"/>
    <cellStyle name="Normal 9 3" xfId="48"/>
    <cellStyle name="Normal 9 4" xfId="49"/>
    <cellStyle name="Percent 2" xfId="4"/>
  </cellStyles>
  <dxfs count="3">
    <dxf>
      <font>
        <color rgb="FFFF0000"/>
      </font>
    </dxf>
    <dxf>
      <font>
        <color rgb="FFFF0000"/>
      </font>
    </dxf>
    <dxf>
      <font>
        <color rgb="FFFF0000"/>
      </font>
    </dxf>
  </dxfs>
  <tableStyles count="0" defaultTableStyle="TableStyleMedium2" defaultPivotStyle="PivotStyleLight16"/>
  <colors>
    <mruColors>
      <color rgb="FF00B050"/>
      <color rgb="FF5B9BD5"/>
      <color rgb="FFF7C7A7"/>
      <color rgb="FF33CCCC"/>
      <color rgb="FFFF6600"/>
      <color rgb="FF008000"/>
      <color rgb="FF006699"/>
      <color rgb="FF70AD47"/>
      <color rgb="FF0070C0"/>
      <color rgb="FF4472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5708372755414E-2"/>
          <c:y val="2.1267504960572736E-2"/>
          <c:w val="0.95019638764262226"/>
          <c:h val="0.96457466781793888"/>
        </c:manualLayout>
      </c:layout>
      <c:barChart>
        <c:barDir val="bar"/>
        <c:grouping val="stacked"/>
        <c:varyColors val="0"/>
        <c:ser>
          <c:idx val="0"/>
          <c:order val="0"/>
          <c:tx>
            <c:strRef>
              <c:f>'Project Plan'!$F$17</c:f>
              <c:strCache>
                <c:ptCount val="1"/>
                <c:pt idx="0">
                  <c:v>Raised</c:v>
                </c:pt>
              </c:strCache>
            </c:strRef>
          </c:tx>
          <c:spPr>
            <a:noFill/>
            <a:ln>
              <a:noFill/>
            </a:ln>
            <a:effectLst/>
          </c:spPr>
          <c:invertIfNegative val="0"/>
          <c:cat>
            <c:strRef>
              <c:f>'Project Plan'!$D$18:$D$88</c:f>
              <c:strCache>
                <c:ptCount val="71"/>
                <c:pt idx="0">
                  <c:v>SQSS - GSR012</c:v>
                </c:pt>
                <c:pt idx="1">
                  <c:v>CACM came into force</c:v>
                </c:pt>
                <c:pt idx="2">
                  <c:v>BSC - P329</c:v>
                </c:pt>
                <c:pt idx="3">
                  <c:v>GC - GC0091</c:v>
                </c:pt>
                <c:pt idx="4">
                  <c:v>BSC - P342</c:v>
                </c:pt>
                <c:pt idx="5">
                  <c:v>GC - GC0095</c:v>
                </c:pt>
                <c:pt idx="6">
                  <c:v>BSC - P344</c:v>
                </c:pt>
                <c:pt idx="7">
                  <c:v>GC - GC0097</c:v>
                </c:pt>
                <c:pt idx="8">
                  <c:v>Dcode - DCRP1701</c:v>
                </c:pt>
                <c:pt idx="9">
                  <c:v>CUSC  - CMP279</c:v>
                </c:pt>
                <c:pt idx="10">
                  <c:v>GC - GC0098</c:v>
                </c:pt>
                <c:pt idx="11">
                  <c:v>GC - GC0100</c:v>
                </c:pt>
                <c:pt idx="12">
                  <c:v>GC - GC101</c:v>
                </c:pt>
                <c:pt idx="13">
                  <c:v>GC - GC0099</c:v>
                </c:pt>
                <c:pt idx="14">
                  <c:v>BSC - P356</c:v>
                </c:pt>
                <c:pt idx="15">
                  <c:v>Dcode - Dcode Potential Change 5</c:v>
                </c:pt>
                <c:pt idx="16">
                  <c:v>Dcode - Dcode Potential Change 6</c:v>
                </c:pt>
                <c:pt idx="17">
                  <c:v>Dcode - GC100</c:v>
                </c:pt>
                <c:pt idx="18">
                  <c:v>GC - Grid Code Potential Change 2</c:v>
                </c:pt>
                <c:pt idx="19">
                  <c:v>GC - GC0102</c:v>
                </c:pt>
                <c:pt idx="20">
                  <c:v>Dcode - Dcode Potential Change 3</c:v>
                </c:pt>
                <c:pt idx="21">
                  <c:v>GC - Grid Code Potential Change 4</c:v>
                </c:pt>
                <c:pt idx="22">
                  <c:v>GC - Grid Code Potential Change 13</c:v>
                </c:pt>
                <c:pt idx="23">
                  <c:v>GC - 103</c:v>
                </c:pt>
                <c:pt idx="24">
                  <c:v>GC - 104</c:v>
                </c:pt>
                <c:pt idx="25">
                  <c:v>GC - Grid Code Potential Change 14</c:v>
                </c:pt>
                <c:pt idx="26">
                  <c:v>GC - Grid Code Potential Change 15</c:v>
                </c:pt>
                <c:pt idx="27">
                  <c:v>GC - Grid Code Potential Change 16</c:v>
                </c:pt>
                <c:pt idx="28">
                  <c:v>GC - Grid Code Potential Change 17</c:v>
                </c:pt>
                <c:pt idx="29">
                  <c:v>GC - Grid Code Potential Change 18</c:v>
                </c:pt>
                <c:pt idx="30">
                  <c:v>GC - Grid Code Potential Change 19</c:v>
                </c:pt>
                <c:pt idx="31">
                  <c:v>TSOG entry into force</c:v>
                </c:pt>
                <c:pt idx="32">
                  <c:v>Dcode - GC104</c:v>
                </c:pt>
                <c:pt idx="33">
                  <c:v>NC ER comes into force</c:v>
                </c:pt>
                <c:pt idx="34">
                  <c:v>CUSC  - CUSC Potential Change 1</c:v>
                </c:pt>
                <c:pt idx="35">
                  <c:v>STC - STC Potential Change 1</c:v>
                </c:pt>
                <c:pt idx="36">
                  <c:v>STC - STC Potential Change 2</c:v>
                </c:pt>
                <c:pt idx="37">
                  <c:v>BSC - BSC Potential Change 2 (without derogation)</c:v>
                </c:pt>
                <c:pt idx="38">
                  <c:v>BSC - BSC Potential Change 3 (without derogation)</c:v>
                </c:pt>
                <c:pt idx="39">
                  <c:v>EB GL entry into force</c:v>
                </c:pt>
                <c:pt idx="40">
                  <c:v>Assignment of EB GL where needed</c:v>
                </c:pt>
                <c:pt idx="41">
                  <c:v>Application for Exemption from 15 min Settlement</c:v>
                </c:pt>
                <c:pt idx="42">
                  <c:v>Backstop date for Derogation from Article 49 and 55</c:v>
                </c:pt>
                <c:pt idx="43">
                  <c:v>BSC - BSC Potential Change 4</c:v>
                </c:pt>
                <c:pt idx="44">
                  <c:v>GC - Grid Code Potential Change 11</c:v>
                </c:pt>
                <c:pt idx="45">
                  <c:v>GC - Grid Code Potential Change 12</c:v>
                </c:pt>
                <c:pt idx="46">
                  <c:v>STC - STC Potential Change 3</c:v>
                </c:pt>
                <c:pt idx="47">
                  <c:v>NGET proposals for suspension and restoration</c:v>
                </c:pt>
                <c:pt idx="48">
                  <c:v>BSC - BSC Potential Change 7</c:v>
                </c:pt>
                <c:pt idx="49">
                  <c:v>BSC - BSC Potential Change 9</c:v>
                </c:pt>
                <c:pt idx="50">
                  <c:v>BSC - BSC Potential Change 10</c:v>
                </c:pt>
                <c:pt idx="51">
                  <c:v>BSC - BSC Potential Change 5</c:v>
                </c:pt>
                <c:pt idx="52">
                  <c:v>BSC - BSC Potential Change 6</c:v>
                </c:pt>
                <c:pt idx="53">
                  <c:v>BSC - BSC Potential Change 8</c:v>
                </c:pt>
                <c:pt idx="54">
                  <c:v>EB GL provisions apply (assumed)</c:v>
                </c:pt>
                <c:pt idx="55">
                  <c:v>BSC - BSC Potential Change 13</c:v>
                </c:pt>
                <c:pt idx="56">
                  <c:v>UK leaves EU</c:v>
                </c:pt>
                <c:pt idx="57">
                  <c:v>BSC - BSC Potential Change 11 (Inc Mod 2 with derogation)</c:v>
                </c:pt>
                <c:pt idx="58">
                  <c:v>BSC - BSC Potential Change 12</c:v>
                </c:pt>
                <c:pt idx="59">
                  <c:v>BSC - BSC Potential Change 3 (with derogation)</c:v>
                </c:pt>
                <c:pt idx="60">
                  <c:v>Backstop date for RR standard products</c:v>
                </c:pt>
                <c:pt idx="61">
                  <c:v>GC - Grid Code Potential Change 3</c:v>
                </c:pt>
                <c:pt idx="62">
                  <c:v>GC - Grid Code Potential Change 10</c:v>
                </c:pt>
                <c:pt idx="63">
                  <c:v>CUSC  - CUSC Potential Change 2</c:v>
                </c:pt>
                <c:pt idx="64">
                  <c:v>Earliest decision on bidding zone change</c:v>
                </c:pt>
                <c:pt idx="65">
                  <c:v>Backstop date for harmonised Imbalance Settlement</c:v>
                </c:pt>
                <c:pt idx="66">
                  <c:v>Implementation date for any bidding zone change</c:v>
                </c:pt>
                <c:pt idx="67">
                  <c:v>Backstop date for FRR standard products</c:v>
                </c:pt>
                <c:pt idx="68">
                  <c:v>Dcode - GC100/101/102</c:v>
                </c:pt>
                <c:pt idx="69">
                  <c:v>Dcode - GC101/101/102</c:v>
                </c:pt>
                <c:pt idx="70">
                  <c:v>Dcode - Dcode Potential Change 9</c:v>
                </c:pt>
              </c:strCache>
            </c:strRef>
          </c:cat>
          <c:val>
            <c:numRef>
              <c:f>'Project Plan'!$F$18:$F$88</c:f>
              <c:numCache>
                <c:formatCode>dd/mm/yy;@</c:formatCode>
                <c:ptCount val="71"/>
                <c:pt idx="0">
                  <c:v>40456</c:v>
                </c:pt>
                <c:pt idx="1">
                  <c:v>42217</c:v>
                </c:pt>
                <c:pt idx="2">
                  <c:v>42333</c:v>
                </c:pt>
                <c:pt idx="3">
                  <c:v>42430</c:v>
                </c:pt>
                <c:pt idx="4">
                  <c:v>42515</c:v>
                </c:pt>
                <c:pt idx="5">
                  <c:v>42517</c:v>
                </c:pt>
                <c:pt idx="6">
                  <c:v>42522</c:v>
                </c:pt>
                <c:pt idx="7">
                  <c:v>42690</c:v>
                </c:pt>
                <c:pt idx="8" formatCode="m/d/yyyy">
                  <c:v>42712</c:v>
                </c:pt>
                <c:pt idx="9">
                  <c:v>42844</c:v>
                </c:pt>
                <c:pt idx="10">
                  <c:v>42885</c:v>
                </c:pt>
                <c:pt idx="11">
                  <c:v>42885</c:v>
                </c:pt>
                <c:pt idx="12">
                  <c:v>42885</c:v>
                </c:pt>
                <c:pt idx="13">
                  <c:v>42885</c:v>
                </c:pt>
                <c:pt idx="14">
                  <c:v>42887</c:v>
                </c:pt>
                <c:pt idx="15" formatCode="m/d/yyyy">
                  <c:v>42894</c:v>
                </c:pt>
                <c:pt idx="16" formatCode="m/d/yyyy">
                  <c:v>42894</c:v>
                </c:pt>
                <c:pt idx="17" formatCode="m/d/yyyy">
                  <c:v>42894</c:v>
                </c:pt>
                <c:pt idx="18">
                  <c:v>42907</c:v>
                </c:pt>
                <c:pt idx="19">
                  <c:v>42907</c:v>
                </c:pt>
                <c:pt idx="20" formatCode="m/d/yyyy">
                  <c:v>42916</c:v>
                </c:pt>
                <c:pt idx="21">
                  <c:v>42917</c:v>
                </c:pt>
                <c:pt idx="22">
                  <c:v>42917</c:v>
                </c:pt>
                <c:pt idx="23">
                  <c:v>42943</c:v>
                </c:pt>
                <c:pt idx="24">
                  <c:v>42963</c:v>
                </c:pt>
                <c:pt idx="25">
                  <c:v>42979</c:v>
                </c:pt>
                <c:pt idx="26">
                  <c:v>42979</c:v>
                </c:pt>
                <c:pt idx="27">
                  <c:v>42979</c:v>
                </c:pt>
                <c:pt idx="28">
                  <c:v>42979</c:v>
                </c:pt>
                <c:pt idx="29">
                  <c:v>42979</c:v>
                </c:pt>
                <c:pt idx="30">
                  <c:v>42979</c:v>
                </c:pt>
                <c:pt idx="31" formatCode="m/d/yyyy">
                  <c:v>42979</c:v>
                </c:pt>
                <c:pt idx="32" formatCode="m/d/yyyy">
                  <c:v>42985</c:v>
                </c:pt>
                <c:pt idx="33">
                  <c:v>43009</c:v>
                </c:pt>
                <c:pt idx="34">
                  <c:v>43009</c:v>
                </c:pt>
                <c:pt idx="35">
                  <c:v>43009</c:v>
                </c:pt>
                <c:pt idx="36">
                  <c:v>43009</c:v>
                </c:pt>
                <c:pt idx="37">
                  <c:v>43009</c:v>
                </c:pt>
                <c:pt idx="38">
                  <c:v>43009</c:v>
                </c:pt>
                <c:pt idx="39">
                  <c:v>43070</c:v>
                </c:pt>
                <c:pt idx="40">
                  <c:v>43070</c:v>
                </c:pt>
                <c:pt idx="41">
                  <c:v>43070</c:v>
                </c:pt>
                <c:pt idx="42">
                  <c:v>43070</c:v>
                </c:pt>
                <c:pt idx="43">
                  <c:v>43070</c:v>
                </c:pt>
                <c:pt idx="44">
                  <c:v>43101</c:v>
                </c:pt>
                <c:pt idx="45">
                  <c:v>43101</c:v>
                </c:pt>
                <c:pt idx="46">
                  <c:v>43101</c:v>
                </c:pt>
                <c:pt idx="47">
                  <c:v>43374</c:v>
                </c:pt>
                <c:pt idx="48">
                  <c:v>43374</c:v>
                </c:pt>
                <c:pt idx="49">
                  <c:v>43405</c:v>
                </c:pt>
                <c:pt idx="50">
                  <c:v>43405</c:v>
                </c:pt>
                <c:pt idx="51">
                  <c:v>43435</c:v>
                </c:pt>
                <c:pt idx="52">
                  <c:v>43435</c:v>
                </c:pt>
                <c:pt idx="53">
                  <c:v>43435</c:v>
                </c:pt>
                <c:pt idx="54">
                  <c:v>43435</c:v>
                </c:pt>
                <c:pt idx="55">
                  <c:v>43466</c:v>
                </c:pt>
                <c:pt idx="56">
                  <c:v>43553</c:v>
                </c:pt>
                <c:pt idx="57">
                  <c:v>43617</c:v>
                </c:pt>
                <c:pt idx="58">
                  <c:v>43617</c:v>
                </c:pt>
                <c:pt idx="59">
                  <c:v>43617</c:v>
                </c:pt>
                <c:pt idx="60">
                  <c:v>43800</c:v>
                </c:pt>
                <c:pt idx="61">
                  <c:v>43831</c:v>
                </c:pt>
                <c:pt idx="62">
                  <c:v>43831</c:v>
                </c:pt>
                <c:pt idx="63">
                  <c:v>44013</c:v>
                </c:pt>
                <c:pt idx="64">
                  <c:v>44013</c:v>
                </c:pt>
                <c:pt idx="65">
                  <c:v>44166</c:v>
                </c:pt>
                <c:pt idx="66">
                  <c:v>44378</c:v>
                </c:pt>
                <c:pt idx="67">
                  <c:v>44531</c:v>
                </c:pt>
                <c:pt idx="68" formatCode="m/d/yyyy">
                  <c:v>0</c:v>
                </c:pt>
                <c:pt idx="69" formatCode="m/d/yyyy">
                  <c:v>0</c:v>
                </c:pt>
                <c:pt idx="70" formatCode="m/d/yyyy">
                  <c:v>0</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'Project Plan'!$K$17</c:f>
              <c:strCache>
                <c:ptCount val="1"/>
                <c:pt idx="0">
                  <c:v>Assessment Duration</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'Project Plan'!$D$18:$D$88</c:f>
              <c:strCache>
                <c:ptCount val="71"/>
                <c:pt idx="0">
                  <c:v>SQSS - GSR012</c:v>
                </c:pt>
                <c:pt idx="1">
                  <c:v>CACM came into force</c:v>
                </c:pt>
                <c:pt idx="2">
                  <c:v>BSC - P329</c:v>
                </c:pt>
                <c:pt idx="3">
                  <c:v>GC - GC0091</c:v>
                </c:pt>
                <c:pt idx="4">
                  <c:v>BSC - P342</c:v>
                </c:pt>
                <c:pt idx="5">
                  <c:v>GC - GC0095</c:v>
                </c:pt>
                <c:pt idx="6">
                  <c:v>BSC - P344</c:v>
                </c:pt>
                <c:pt idx="7">
                  <c:v>GC - GC0097</c:v>
                </c:pt>
                <c:pt idx="8">
                  <c:v>Dcode - DCRP1701</c:v>
                </c:pt>
                <c:pt idx="9">
                  <c:v>CUSC  - CMP279</c:v>
                </c:pt>
                <c:pt idx="10">
                  <c:v>GC - GC0098</c:v>
                </c:pt>
                <c:pt idx="11">
                  <c:v>GC - GC0100</c:v>
                </c:pt>
                <c:pt idx="12">
                  <c:v>GC - GC101</c:v>
                </c:pt>
                <c:pt idx="13">
                  <c:v>GC - GC0099</c:v>
                </c:pt>
                <c:pt idx="14">
                  <c:v>BSC - P356</c:v>
                </c:pt>
                <c:pt idx="15">
                  <c:v>Dcode - Dcode Potential Change 5</c:v>
                </c:pt>
                <c:pt idx="16">
                  <c:v>Dcode - Dcode Potential Change 6</c:v>
                </c:pt>
                <c:pt idx="17">
                  <c:v>Dcode - GC100</c:v>
                </c:pt>
                <c:pt idx="18">
                  <c:v>GC - Grid Code Potential Change 2</c:v>
                </c:pt>
                <c:pt idx="19">
                  <c:v>GC - GC0102</c:v>
                </c:pt>
                <c:pt idx="20">
                  <c:v>Dcode - Dcode Potential Change 3</c:v>
                </c:pt>
                <c:pt idx="21">
                  <c:v>GC - Grid Code Potential Change 4</c:v>
                </c:pt>
                <c:pt idx="22">
                  <c:v>GC - Grid Code Potential Change 13</c:v>
                </c:pt>
                <c:pt idx="23">
                  <c:v>GC - 103</c:v>
                </c:pt>
                <c:pt idx="24">
                  <c:v>GC - 104</c:v>
                </c:pt>
                <c:pt idx="25">
                  <c:v>GC - Grid Code Potential Change 14</c:v>
                </c:pt>
                <c:pt idx="26">
                  <c:v>GC - Grid Code Potential Change 15</c:v>
                </c:pt>
                <c:pt idx="27">
                  <c:v>GC - Grid Code Potential Change 16</c:v>
                </c:pt>
                <c:pt idx="28">
                  <c:v>GC - Grid Code Potential Change 17</c:v>
                </c:pt>
                <c:pt idx="29">
                  <c:v>GC - Grid Code Potential Change 18</c:v>
                </c:pt>
                <c:pt idx="30">
                  <c:v>GC - Grid Code Potential Change 19</c:v>
                </c:pt>
                <c:pt idx="31">
                  <c:v>TSOG entry into force</c:v>
                </c:pt>
                <c:pt idx="32">
                  <c:v>Dcode - GC104</c:v>
                </c:pt>
                <c:pt idx="33">
                  <c:v>NC ER comes into force</c:v>
                </c:pt>
                <c:pt idx="34">
                  <c:v>CUSC  - CUSC Potential Change 1</c:v>
                </c:pt>
                <c:pt idx="35">
                  <c:v>STC - STC Potential Change 1</c:v>
                </c:pt>
                <c:pt idx="36">
                  <c:v>STC - STC Potential Change 2</c:v>
                </c:pt>
                <c:pt idx="37">
                  <c:v>BSC - BSC Potential Change 2 (without derogation)</c:v>
                </c:pt>
                <c:pt idx="38">
                  <c:v>BSC - BSC Potential Change 3 (without derogation)</c:v>
                </c:pt>
                <c:pt idx="39">
                  <c:v>EB GL entry into force</c:v>
                </c:pt>
                <c:pt idx="40">
                  <c:v>Assignment of EB GL where needed</c:v>
                </c:pt>
                <c:pt idx="41">
                  <c:v>Application for Exemption from 15 min Settlement</c:v>
                </c:pt>
                <c:pt idx="42">
                  <c:v>Backstop date for Derogation from Article 49 and 55</c:v>
                </c:pt>
                <c:pt idx="43">
                  <c:v>BSC - BSC Potential Change 4</c:v>
                </c:pt>
                <c:pt idx="44">
                  <c:v>GC - Grid Code Potential Change 11</c:v>
                </c:pt>
                <c:pt idx="45">
                  <c:v>GC - Grid Code Potential Change 12</c:v>
                </c:pt>
                <c:pt idx="46">
                  <c:v>STC - STC Potential Change 3</c:v>
                </c:pt>
                <c:pt idx="47">
                  <c:v>NGET proposals for suspension and restoration</c:v>
                </c:pt>
                <c:pt idx="48">
                  <c:v>BSC - BSC Potential Change 7</c:v>
                </c:pt>
                <c:pt idx="49">
                  <c:v>BSC - BSC Potential Change 9</c:v>
                </c:pt>
                <c:pt idx="50">
                  <c:v>BSC - BSC Potential Change 10</c:v>
                </c:pt>
                <c:pt idx="51">
                  <c:v>BSC - BSC Potential Change 5</c:v>
                </c:pt>
                <c:pt idx="52">
                  <c:v>BSC - BSC Potential Change 6</c:v>
                </c:pt>
                <c:pt idx="53">
                  <c:v>BSC - BSC Potential Change 8</c:v>
                </c:pt>
                <c:pt idx="54">
                  <c:v>EB GL provisions apply (assumed)</c:v>
                </c:pt>
                <c:pt idx="55">
                  <c:v>BSC - BSC Potential Change 13</c:v>
                </c:pt>
                <c:pt idx="56">
                  <c:v>UK leaves EU</c:v>
                </c:pt>
                <c:pt idx="57">
                  <c:v>BSC - BSC Potential Change 11 (Inc Mod 2 with derogation)</c:v>
                </c:pt>
                <c:pt idx="58">
                  <c:v>BSC - BSC Potential Change 12</c:v>
                </c:pt>
                <c:pt idx="59">
                  <c:v>BSC - BSC Potential Change 3 (with derogation)</c:v>
                </c:pt>
                <c:pt idx="60">
                  <c:v>Backstop date for RR standard products</c:v>
                </c:pt>
                <c:pt idx="61">
                  <c:v>GC - Grid Code Potential Change 3</c:v>
                </c:pt>
                <c:pt idx="62">
                  <c:v>GC - Grid Code Potential Change 10</c:v>
                </c:pt>
                <c:pt idx="63">
                  <c:v>CUSC  - CUSC Potential Change 2</c:v>
                </c:pt>
                <c:pt idx="64">
                  <c:v>Earliest decision on bidding zone change</c:v>
                </c:pt>
                <c:pt idx="65">
                  <c:v>Backstop date for harmonised Imbalance Settlement</c:v>
                </c:pt>
                <c:pt idx="66">
                  <c:v>Implementation date for any bidding zone change</c:v>
                </c:pt>
                <c:pt idx="67">
                  <c:v>Backstop date for FRR standard products</c:v>
                </c:pt>
                <c:pt idx="68">
                  <c:v>Dcode - GC100/101/102</c:v>
                </c:pt>
                <c:pt idx="69">
                  <c:v>Dcode - GC101/101/102</c:v>
                </c:pt>
                <c:pt idx="70">
                  <c:v>Dcode - Dcode Potential Change 9</c:v>
                </c:pt>
              </c:strCache>
            </c:strRef>
          </c:cat>
          <c:val>
            <c:numRef>
              <c:f>'Project Plan'!$K$18:$K$88</c:f>
              <c:numCache>
                <c:formatCode>General</c:formatCode>
                <c:ptCount val="71"/>
                <c:pt idx="1">
                  <c:v>1</c:v>
                </c:pt>
                <c:pt idx="2">
                  <c:v>146</c:v>
                </c:pt>
                <c:pt idx="3">
                  <c:v>1</c:v>
                </c:pt>
                <c:pt idx="4">
                  <c:v>197</c:v>
                </c:pt>
                <c:pt idx="5">
                  <c:v>1</c:v>
                </c:pt>
                <c:pt idx="6">
                  <c:v>477</c:v>
                </c:pt>
                <c:pt idx="7">
                  <c:v>957</c:v>
                </c:pt>
                <c:pt idx="8">
                  <c:v>141</c:v>
                </c:pt>
                <c:pt idx="9">
                  <c:v>9</c:v>
                </c:pt>
                <c:pt idx="10">
                  <c:v>64</c:v>
                </c:pt>
                <c:pt idx="11">
                  <c:v>306</c:v>
                </c:pt>
                <c:pt idx="12">
                  <c:v>216</c:v>
                </c:pt>
                <c:pt idx="13">
                  <c:v>22</c:v>
                </c:pt>
                <c:pt idx="14">
                  <c:v>273</c:v>
                </c:pt>
                <c:pt idx="15">
                  <c:v>1</c:v>
                </c:pt>
                <c:pt idx="16">
                  <c:v>1</c:v>
                </c:pt>
                <c:pt idx="17">
                  <c:v>1</c:v>
                </c:pt>
                <c:pt idx="18">
                  <c:v>375</c:v>
                </c:pt>
                <c:pt idx="19">
                  <c:v>194</c:v>
                </c:pt>
                <c:pt idx="20">
                  <c:v>1</c:v>
                </c:pt>
                <c:pt idx="21">
                  <c:v>365</c:v>
                </c:pt>
                <c:pt idx="22">
                  <c:v>457</c:v>
                </c:pt>
                <c:pt idx="23">
                  <c:v>1</c:v>
                </c:pt>
                <c:pt idx="24">
                  <c:v>381</c:v>
                </c:pt>
                <c:pt idx="25">
                  <c:v>1</c:v>
                </c:pt>
                <c:pt idx="26">
                  <c:v>1</c:v>
                </c:pt>
                <c:pt idx="27">
                  <c:v>1</c:v>
                </c:pt>
                <c:pt idx="28">
                  <c:v>1</c:v>
                </c:pt>
                <c:pt idx="29">
                  <c:v>1</c:v>
                </c:pt>
                <c:pt idx="30">
                  <c:v>1</c:v>
                </c:pt>
                <c:pt idx="31">
                  <c:v>1</c:v>
                </c:pt>
                <c:pt idx="32">
                  <c:v>1</c:v>
                </c:pt>
                <c:pt idx="33">
                  <c:v>1</c:v>
                </c:pt>
                <c:pt idx="34">
                  <c:v>365</c:v>
                </c:pt>
                <c:pt idx="35">
                  <c:v>365</c:v>
                </c:pt>
                <c:pt idx="36">
                  <c:v>365</c:v>
                </c:pt>
                <c:pt idx="37">
                  <c:v>243</c:v>
                </c:pt>
                <c:pt idx="38">
                  <c:v>182</c:v>
                </c:pt>
                <c:pt idx="39">
                  <c:v>1</c:v>
                </c:pt>
                <c:pt idx="40">
                  <c:v>1</c:v>
                </c:pt>
                <c:pt idx="41">
                  <c:v>1</c:v>
                </c:pt>
                <c:pt idx="42">
                  <c:v>1</c:v>
                </c:pt>
                <c:pt idx="43">
                  <c:v>182</c:v>
                </c:pt>
                <c:pt idx="44">
                  <c:v>273</c:v>
                </c:pt>
                <c:pt idx="45">
                  <c:v>273</c:v>
                </c:pt>
                <c:pt idx="46">
                  <c:v>334</c:v>
                </c:pt>
                <c:pt idx="47">
                  <c:v>1</c:v>
                </c:pt>
                <c:pt idx="48">
                  <c:v>273</c:v>
                </c:pt>
                <c:pt idx="49">
                  <c:v>212</c:v>
                </c:pt>
                <c:pt idx="50">
                  <c:v>273</c:v>
                </c:pt>
                <c:pt idx="51">
                  <c:v>182</c:v>
                </c:pt>
                <c:pt idx="52">
                  <c:v>121</c:v>
                </c:pt>
                <c:pt idx="53">
                  <c:v>182</c:v>
                </c:pt>
                <c:pt idx="54">
                  <c:v>1</c:v>
                </c:pt>
                <c:pt idx="55">
                  <c:v>304</c:v>
                </c:pt>
                <c:pt idx="56">
                  <c:v>1</c:v>
                </c:pt>
                <c:pt idx="57">
                  <c:v>214</c:v>
                </c:pt>
                <c:pt idx="58">
                  <c:v>580</c:v>
                </c:pt>
                <c:pt idx="59">
                  <c:v>214</c:v>
                </c:pt>
                <c:pt idx="60">
                  <c:v>1</c:v>
                </c:pt>
                <c:pt idx="61">
                  <c:v>547</c:v>
                </c:pt>
                <c:pt idx="62">
                  <c:v>639</c:v>
                </c:pt>
                <c:pt idx="63">
                  <c:v>365</c:v>
                </c:pt>
                <c:pt idx="64">
                  <c:v>1</c:v>
                </c:pt>
                <c:pt idx="65">
                  <c:v>1</c:v>
                </c:pt>
                <c:pt idx="66">
                  <c:v>1</c:v>
                </c:pt>
                <c:pt idx="67">
                  <c:v>-60</c:v>
                </c:pt>
                <c:pt idx="68">
                  <c:v>0</c:v>
                </c:pt>
                <c:pt idx="69">
                  <c:v>0</c:v>
                </c:pt>
                <c:pt idx="70">
                  <c:v>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'Project Plan'!$L$17</c:f>
              <c:strCache>
                <c:ptCount val="1"/>
                <c:pt idx="0">
                  <c:v>Implementation Duration</c:v>
                </c:pt>
              </c:strCache>
            </c:strRef>
          </c:tx>
          <c:spPr>
            <a:solidFill>
              <a:schemeClr val="accent1">
                <a:lumMod val="60000"/>
                <a:lumOff val="40000"/>
              </a:schemeClr>
            </a:solidFill>
            <a:ln>
              <a:solidFill>
                <a:schemeClr val="accent1">
                  <a:lumMod val="60000"/>
                  <a:lumOff val="40000"/>
                </a:schemeClr>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'Project Plan'!$D$18:$D$88</c:f>
              <c:strCache>
                <c:ptCount val="71"/>
                <c:pt idx="0">
                  <c:v>SQSS - GSR012</c:v>
                </c:pt>
                <c:pt idx="1">
                  <c:v>CACM came into force</c:v>
                </c:pt>
                <c:pt idx="2">
                  <c:v>BSC - P329</c:v>
                </c:pt>
                <c:pt idx="3">
                  <c:v>GC - GC0091</c:v>
                </c:pt>
                <c:pt idx="4">
                  <c:v>BSC - P342</c:v>
                </c:pt>
                <c:pt idx="5">
                  <c:v>GC - GC0095</c:v>
                </c:pt>
                <c:pt idx="6">
                  <c:v>BSC - P344</c:v>
                </c:pt>
                <c:pt idx="7">
                  <c:v>GC - GC0097</c:v>
                </c:pt>
                <c:pt idx="8">
                  <c:v>Dcode - DCRP1701</c:v>
                </c:pt>
                <c:pt idx="9">
                  <c:v>CUSC  - CMP279</c:v>
                </c:pt>
                <c:pt idx="10">
                  <c:v>GC - GC0098</c:v>
                </c:pt>
                <c:pt idx="11">
                  <c:v>GC - GC0100</c:v>
                </c:pt>
                <c:pt idx="12">
                  <c:v>GC - GC101</c:v>
                </c:pt>
                <c:pt idx="13">
                  <c:v>GC - GC0099</c:v>
                </c:pt>
                <c:pt idx="14">
                  <c:v>BSC - P356</c:v>
                </c:pt>
                <c:pt idx="15">
                  <c:v>Dcode - Dcode Potential Change 5</c:v>
                </c:pt>
                <c:pt idx="16">
                  <c:v>Dcode - Dcode Potential Change 6</c:v>
                </c:pt>
                <c:pt idx="17">
                  <c:v>Dcode - GC100</c:v>
                </c:pt>
                <c:pt idx="18">
                  <c:v>GC - Grid Code Potential Change 2</c:v>
                </c:pt>
                <c:pt idx="19">
                  <c:v>GC - GC0102</c:v>
                </c:pt>
                <c:pt idx="20">
                  <c:v>Dcode - Dcode Potential Change 3</c:v>
                </c:pt>
                <c:pt idx="21">
                  <c:v>GC - Grid Code Potential Change 4</c:v>
                </c:pt>
                <c:pt idx="22">
                  <c:v>GC - Grid Code Potential Change 13</c:v>
                </c:pt>
                <c:pt idx="23">
                  <c:v>GC - 103</c:v>
                </c:pt>
                <c:pt idx="24">
                  <c:v>GC - 104</c:v>
                </c:pt>
                <c:pt idx="25">
                  <c:v>GC - Grid Code Potential Change 14</c:v>
                </c:pt>
                <c:pt idx="26">
                  <c:v>GC - Grid Code Potential Change 15</c:v>
                </c:pt>
                <c:pt idx="27">
                  <c:v>GC - Grid Code Potential Change 16</c:v>
                </c:pt>
                <c:pt idx="28">
                  <c:v>GC - Grid Code Potential Change 17</c:v>
                </c:pt>
                <c:pt idx="29">
                  <c:v>GC - Grid Code Potential Change 18</c:v>
                </c:pt>
                <c:pt idx="30">
                  <c:v>GC - Grid Code Potential Change 19</c:v>
                </c:pt>
                <c:pt idx="31">
                  <c:v>TSOG entry into force</c:v>
                </c:pt>
                <c:pt idx="32">
                  <c:v>Dcode - GC104</c:v>
                </c:pt>
                <c:pt idx="33">
                  <c:v>NC ER comes into force</c:v>
                </c:pt>
                <c:pt idx="34">
                  <c:v>CUSC  - CUSC Potential Change 1</c:v>
                </c:pt>
                <c:pt idx="35">
                  <c:v>STC - STC Potential Change 1</c:v>
                </c:pt>
                <c:pt idx="36">
                  <c:v>STC - STC Potential Change 2</c:v>
                </c:pt>
                <c:pt idx="37">
                  <c:v>BSC - BSC Potential Change 2 (without derogation)</c:v>
                </c:pt>
                <c:pt idx="38">
                  <c:v>BSC - BSC Potential Change 3 (without derogation)</c:v>
                </c:pt>
                <c:pt idx="39">
                  <c:v>EB GL entry into force</c:v>
                </c:pt>
                <c:pt idx="40">
                  <c:v>Assignment of EB GL where needed</c:v>
                </c:pt>
                <c:pt idx="41">
                  <c:v>Application for Exemption from 15 min Settlement</c:v>
                </c:pt>
                <c:pt idx="42">
                  <c:v>Backstop date for Derogation from Article 49 and 55</c:v>
                </c:pt>
                <c:pt idx="43">
                  <c:v>BSC - BSC Potential Change 4</c:v>
                </c:pt>
                <c:pt idx="44">
                  <c:v>GC - Grid Code Potential Change 11</c:v>
                </c:pt>
                <c:pt idx="45">
                  <c:v>GC - Grid Code Potential Change 12</c:v>
                </c:pt>
                <c:pt idx="46">
                  <c:v>STC - STC Potential Change 3</c:v>
                </c:pt>
                <c:pt idx="47">
                  <c:v>NGET proposals for suspension and restoration</c:v>
                </c:pt>
                <c:pt idx="48">
                  <c:v>BSC - BSC Potential Change 7</c:v>
                </c:pt>
                <c:pt idx="49">
                  <c:v>BSC - BSC Potential Change 9</c:v>
                </c:pt>
                <c:pt idx="50">
                  <c:v>BSC - BSC Potential Change 10</c:v>
                </c:pt>
                <c:pt idx="51">
                  <c:v>BSC - BSC Potential Change 5</c:v>
                </c:pt>
                <c:pt idx="52">
                  <c:v>BSC - BSC Potential Change 6</c:v>
                </c:pt>
                <c:pt idx="53">
                  <c:v>BSC - BSC Potential Change 8</c:v>
                </c:pt>
                <c:pt idx="54">
                  <c:v>EB GL provisions apply (assumed)</c:v>
                </c:pt>
                <c:pt idx="55">
                  <c:v>BSC - BSC Potential Change 13</c:v>
                </c:pt>
                <c:pt idx="56">
                  <c:v>UK leaves EU</c:v>
                </c:pt>
                <c:pt idx="57">
                  <c:v>BSC - BSC Potential Change 11 (Inc Mod 2 with derogation)</c:v>
                </c:pt>
                <c:pt idx="58">
                  <c:v>BSC - BSC Potential Change 12</c:v>
                </c:pt>
                <c:pt idx="59">
                  <c:v>BSC - BSC Potential Change 3 (with derogation)</c:v>
                </c:pt>
                <c:pt idx="60">
                  <c:v>Backstop date for RR standard products</c:v>
                </c:pt>
                <c:pt idx="61">
                  <c:v>GC - Grid Code Potential Change 3</c:v>
                </c:pt>
                <c:pt idx="62">
                  <c:v>GC - Grid Code Potential Change 10</c:v>
                </c:pt>
                <c:pt idx="63">
                  <c:v>CUSC  - CUSC Potential Change 2</c:v>
                </c:pt>
                <c:pt idx="64">
                  <c:v>Earliest decision on bidding zone change</c:v>
                </c:pt>
                <c:pt idx="65">
                  <c:v>Backstop date for harmonised Imbalance Settlement</c:v>
                </c:pt>
                <c:pt idx="66">
                  <c:v>Implementation date for any bidding zone change</c:v>
                </c:pt>
                <c:pt idx="67">
                  <c:v>Backstop date for FRR standard products</c:v>
                </c:pt>
                <c:pt idx="68">
                  <c:v>Dcode - GC100/101/102</c:v>
                </c:pt>
                <c:pt idx="69">
                  <c:v>Dcode - GC101/101/102</c:v>
                </c:pt>
                <c:pt idx="70">
                  <c:v>Dcode - Dcode Potential Change 9</c:v>
                </c:pt>
              </c:strCache>
            </c:strRef>
          </c:cat>
          <c:val>
            <c:numRef>
              <c:f>'Project Plan'!$L$18:$L$88</c:f>
              <c:numCache>
                <c:formatCode>General</c:formatCode>
                <c:ptCount val="71"/>
                <c:pt idx="0">
                  <c:v>0</c:v>
                </c:pt>
                <c:pt idx="2">
                  <c:v>436</c:v>
                </c:pt>
                <c:pt idx="3">
                  <c:v>0</c:v>
                </c:pt>
                <c:pt idx="4">
                  <c:v>329</c:v>
                </c:pt>
                <c:pt idx="5">
                  <c:v>0</c:v>
                </c:pt>
                <c:pt idx="6">
                  <c:v>345</c:v>
                </c:pt>
                <c:pt idx="7">
                  <c:v>0</c:v>
                </c:pt>
                <c:pt idx="8">
                  <c:v>3</c:v>
                </c:pt>
                <c:pt idx="9">
                  <c:v>33</c:v>
                </c:pt>
                <c:pt idx="10">
                  <c:v>21</c:v>
                </c:pt>
                <c:pt idx="11">
                  <c:v>0</c:v>
                </c:pt>
                <c:pt idx="12">
                  <c:v>0</c:v>
                </c:pt>
                <c:pt idx="13">
                  <c:v>28</c:v>
                </c:pt>
                <c:pt idx="14">
                  <c:v>92</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2">
                  <c:v>0</c:v>
                </c:pt>
                <c:pt idx="33">
                  <c:v>0</c:v>
                </c:pt>
                <c:pt idx="34">
                  <c:v>0</c:v>
                </c:pt>
                <c:pt idx="35">
                  <c:v>0</c:v>
                </c:pt>
                <c:pt idx="36">
                  <c:v>0</c:v>
                </c:pt>
                <c:pt idx="37">
                  <c:v>153</c:v>
                </c:pt>
                <c:pt idx="38">
                  <c:v>214</c:v>
                </c:pt>
                <c:pt idx="39">
                  <c:v>0</c:v>
                </c:pt>
                <c:pt idx="40">
                  <c:v>0</c:v>
                </c:pt>
                <c:pt idx="41">
                  <c:v>0</c:v>
                </c:pt>
                <c:pt idx="42">
                  <c:v>0</c:v>
                </c:pt>
                <c:pt idx="43">
                  <c:v>153</c:v>
                </c:pt>
                <c:pt idx="44">
                  <c:v>0</c:v>
                </c:pt>
                <c:pt idx="45">
                  <c:v>0</c:v>
                </c:pt>
                <c:pt idx="46">
                  <c:v>0</c:v>
                </c:pt>
                <c:pt idx="47">
                  <c:v>0</c:v>
                </c:pt>
                <c:pt idx="48">
                  <c:v>244</c:v>
                </c:pt>
                <c:pt idx="49">
                  <c:v>159</c:v>
                </c:pt>
                <c:pt idx="50">
                  <c:v>213</c:v>
                </c:pt>
                <c:pt idx="51">
                  <c:v>366</c:v>
                </c:pt>
                <c:pt idx="52">
                  <c:v>220</c:v>
                </c:pt>
                <c:pt idx="53">
                  <c:v>159</c:v>
                </c:pt>
                <c:pt idx="54">
                  <c:v>0</c:v>
                </c:pt>
                <c:pt idx="55">
                  <c:v>118</c:v>
                </c:pt>
                <c:pt idx="56">
                  <c:v>0</c:v>
                </c:pt>
                <c:pt idx="57">
                  <c:v>335</c:v>
                </c:pt>
                <c:pt idx="58">
                  <c:v>304</c:v>
                </c:pt>
                <c:pt idx="59">
                  <c:v>305</c:v>
                </c:pt>
                <c:pt idx="60">
                  <c:v>0</c:v>
                </c:pt>
                <c:pt idx="61">
                  <c:v>0</c:v>
                </c:pt>
                <c:pt idx="62">
                  <c:v>0</c:v>
                </c:pt>
                <c:pt idx="63">
                  <c:v>0</c:v>
                </c:pt>
                <c:pt idx="64">
                  <c:v>0</c:v>
                </c:pt>
                <c:pt idx="65">
                  <c:v>0</c:v>
                </c:pt>
                <c:pt idx="66">
                  <c:v>0</c:v>
                </c:pt>
                <c:pt idx="67">
                  <c:v>0</c:v>
                </c:pt>
                <c:pt idx="68">
                  <c:v>0</c:v>
                </c:pt>
                <c:pt idx="69">
                  <c:v>0</c:v>
                </c:pt>
                <c:pt idx="70">
                  <c:v>0</c:v>
                </c:pt>
              </c:numCache>
            </c:numRef>
          </c:val>
        </c:ser>
        <c:dLbls>
          <c:showLegendKey val="0"/>
          <c:showVal val="0"/>
          <c:showCatName val="0"/>
          <c:showSerName val="0"/>
          <c:showPercent val="0"/>
          <c:showBubbleSize val="0"/>
        </c:dLbls>
        <c:gapWidth val="55"/>
        <c:overlap val="100"/>
        <c:axId val="224330496"/>
        <c:axId val="224332032"/>
      </c:barChart>
      <c:catAx>
        <c:axId val="224330496"/>
        <c:scaling>
          <c:orientation val="maxMin"/>
        </c:scaling>
        <c:delete val="1"/>
        <c:axPos val="l"/>
        <c:numFmt formatCode="General" sourceLinked="1"/>
        <c:majorTickMark val="none"/>
        <c:minorTickMark val="none"/>
        <c:tickLblPos val="nextTo"/>
        <c:crossAx val="224332032"/>
        <c:crosses val="autoZero"/>
        <c:auto val="1"/>
        <c:lblAlgn val="ctr"/>
        <c:lblOffset val="100"/>
        <c:tickMarkSkip val="2"/>
        <c:noMultiLvlLbl val="0"/>
      </c:catAx>
      <c:valAx>
        <c:axId val="224332032"/>
        <c:scaling>
          <c:orientation val="minMax"/>
          <c:max val="44950"/>
          <c:min val="4203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24330496"/>
        <c:crosses val="autoZero"/>
        <c:crossBetween val="between"/>
        <c:majorUnit val="183"/>
        <c:minorUnit val="33.6"/>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8986</xdr:colOff>
      <xdr:row>39</xdr:row>
      <xdr:rowOff>171167</xdr:rowOff>
    </xdr:from>
    <xdr:to>
      <xdr:col>6</xdr:col>
      <xdr:colOff>0</xdr:colOff>
      <xdr:row>95</xdr:row>
      <xdr:rowOff>27156</xdr:rowOff>
    </xdr:to>
    <xdr:sp macro="" textlink="">
      <xdr:nvSpPr>
        <xdr:cNvPr id="2" name="TextBox 1"/>
        <xdr:cNvSpPr txBox="1"/>
      </xdr:nvSpPr>
      <xdr:spPr>
        <a:xfrm>
          <a:off x="350448" y="14377794"/>
          <a:ext cx="8994835" cy="574857"/>
        </a:xfrm>
        <a:prstGeom prst="rect">
          <a:avLst/>
        </a:prstGeom>
        <a:solidFill>
          <a:schemeClr val="bg1">
            <a:lumMod val="9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latin typeface="Tahoma" panose="020B0604030504040204" pitchFamily="34" charset="0"/>
              <a:ea typeface="Tahoma" panose="020B0604030504040204" pitchFamily="34" charset="0"/>
              <a:cs typeface="Tahoma" panose="020B0604030504040204" pitchFamily="34" charset="0"/>
            </a:rPr>
            <a:t>Version History: </a:t>
          </a:r>
          <a:r>
            <a:rPr lang="en-GB" sz="1050">
              <a:latin typeface="Tahoma" panose="020B0604030504040204" pitchFamily="34" charset="0"/>
              <a:ea typeface="Tahoma" panose="020B0604030504040204" pitchFamily="34" charset="0"/>
              <a:cs typeface="Tahoma" panose="020B0604030504040204" pitchFamily="34" charset="0"/>
            </a:rPr>
            <a:t>ENC Implementation Plan </a:t>
          </a:r>
          <a:r>
            <a:rPr lang="en-GB" sz="1050" baseline="0">
              <a:latin typeface="Tahoma" panose="020B0604030504040204" pitchFamily="34" charset="0"/>
              <a:ea typeface="Tahoma" panose="020B0604030504040204" pitchFamily="34" charset="0"/>
              <a:cs typeface="Tahoma" panose="020B0604030504040204" pitchFamily="34" charset="0"/>
            </a:rPr>
            <a:t>V1.0 FINAL</a:t>
          </a:r>
        </a:p>
        <a:p>
          <a:endParaRPr lang="en-GB" sz="1050">
            <a:latin typeface="Tahoma" panose="020B0604030504040204" pitchFamily="34" charset="0"/>
            <a:ea typeface="Tahoma" panose="020B0604030504040204" pitchFamily="34" charset="0"/>
            <a:cs typeface="Tahoma" panose="020B0604030504040204" pitchFamily="34" charset="0"/>
          </a:endParaRPr>
        </a:p>
        <a:p>
          <a:r>
            <a:rPr lang="en-GB" sz="1050">
              <a:latin typeface="Tahoma" panose="020B0604030504040204" pitchFamily="34" charset="0"/>
              <a:ea typeface="Tahoma" panose="020B0604030504040204" pitchFamily="34" charset="0"/>
              <a:cs typeface="Tahoma" panose="020B0604030504040204" pitchFamily="34" charset="0"/>
            </a:rPr>
            <a:t>This plan</a:t>
          </a:r>
          <a:r>
            <a:rPr lang="en-GB" sz="1050" baseline="0">
              <a:latin typeface="Tahoma" panose="020B0604030504040204" pitchFamily="34" charset="0"/>
              <a:ea typeface="Tahoma" panose="020B0604030504040204" pitchFamily="34" charset="0"/>
              <a:cs typeface="Tahoma" panose="020B0604030504040204" pitchFamily="34" charset="0"/>
            </a:rPr>
            <a:t> </a:t>
          </a:r>
          <a:r>
            <a:rPr lang="en-GB" sz="1050">
              <a:latin typeface="Tahoma" panose="020B0604030504040204" pitchFamily="34" charset="0"/>
              <a:ea typeface="Tahoma" panose="020B0604030504040204" pitchFamily="34" charset="0"/>
              <a:cs typeface="Tahoma" panose="020B0604030504040204" pitchFamily="34" charset="0"/>
            </a:rPr>
            <a:t>offers a best view as</a:t>
          </a:r>
          <a:r>
            <a:rPr lang="en-GB" sz="1050" baseline="0">
              <a:latin typeface="Tahoma" panose="020B0604030504040204" pitchFamily="34" charset="0"/>
              <a:ea typeface="Tahoma" panose="020B0604030504040204" pitchFamily="34" charset="0"/>
              <a:cs typeface="Tahoma" panose="020B0604030504040204" pitchFamily="34" charset="0"/>
            </a:rPr>
            <a:t> the August 2017 updates, as of 6 September 2017.</a:t>
          </a:r>
          <a:endParaRPr lang="en-GB" sz="1050">
            <a:latin typeface="Tahoma" panose="020B0604030504040204" pitchFamily="34" charset="0"/>
            <a:ea typeface="Tahoma" panose="020B0604030504040204" pitchFamily="34" charset="0"/>
            <a:cs typeface="Tahoma" panose="020B060403050404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26958</xdr:colOff>
      <xdr:row>2</xdr:row>
      <xdr:rowOff>76200</xdr:rowOff>
    </xdr:from>
    <xdr:to>
      <xdr:col>14</xdr:col>
      <xdr:colOff>936171</xdr:colOff>
      <xdr:row>16</xdr:row>
      <xdr:rowOff>3176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2.nationalgrid.com/UK/Industry-information/Electricity-codes/Grid-Code/" TargetMode="External"/><Relationship Id="rId7" Type="http://schemas.openxmlformats.org/officeDocument/2006/relationships/drawing" Target="../drawings/drawing1.xml"/><Relationship Id="rId2" Type="http://schemas.openxmlformats.org/officeDocument/2006/relationships/hyperlink" Target="http://www2.nationalgrid.com/uk/industry-information/electricity-codes/cusc/the-cusc/" TargetMode="External"/><Relationship Id="rId1" Type="http://schemas.openxmlformats.org/officeDocument/2006/relationships/hyperlink" Target="https://www.elexon.co.uk/" TargetMode="External"/><Relationship Id="rId6" Type="http://schemas.openxmlformats.org/officeDocument/2006/relationships/printerSettings" Target="../printerSettings/printerSettings1.bin"/><Relationship Id="rId5" Type="http://schemas.openxmlformats.org/officeDocument/2006/relationships/hyperlink" Target="http://www.dcode.org.uk/the-distribution-code/" TargetMode="External"/><Relationship Id="rId4" Type="http://schemas.openxmlformats.org/officeDocument/2006/relationships/hyperlink" Target="http://www2.nationalgrid.com/UK/Industry-information/Electricity-codes/System-Operator-Transmission-Owner-Co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topLeftCell="A16" zoomScale="106" zoomScaleNormal="106" zoomScaleSheetLayoutView="120" workbookViewId="0">
      <selection activeCell="E20" sqref="E20"/>
    </sheetView>
  </sheetViews>
  <sheetFormatPr defaultColWidth="0" defaultRowHeight="14.25" customHeight="1" zeroHeight="1" x14ac:dyDescent="0.2"/>
  <cols>
    <col min="1" max="1" width="5.140625" style="7" customWidth="1"/>
    <col min="2" max="2" width="2" style="7" customWidth="1"/>
    <col min="3" max="3" width="35.5703125" style="7" customWidth="1"/>
    <col min="4" max="4" width="17.42578125" style="7" customWidth="1"/>
    <col min="5" max="5" width="58.42578125" style="7" customWidth="1"/>
    <col min="6" max="6" width="21.5703125" style="7" customWidth="1"/>
    <col min="7" max="7" width="5.85546875" style="7" customWidth="1"/>
    <col min="8" max="16384" width="9.140625" style="7" hidden="1"/>
  </cols>
  <sheetData>
    <row r="1" spans="1:6" s="50" customFormat="1" ht="33" customHeight="1" x14ac:dyDescent="0.3">
      <c r="B1" s="118" t="s">
        <v>167</v>
      </c>
      <c r="C1" s="118"/>
      <c r="D1" s="118"/>
      <c r="E1" s="118"/>
      <c r="F1" s="118"/>
    </row>
    <row r="2" spans="1:6" s="50" customFormat="1" ht="22.5" customHeight="1" x14ac:dyDescent="0.15"/>
    <row r="3" spans="1:6" s="50" customFormat="1" ht="16.5" customHeight="1" x14ac:dyDescent="0.2">
      <c r="A3" s="7"/>
      <c r="B3" s="119" t="s">
        <v>1</v>
      </c>
      <c r="C3" s="119"/>
      <c r="D3" s="119"/>
      <c r="E3" s="119"/>
      <c r="F3" s="119"/>
    </row>
    <row r="4" spans="1:6" s="50" customFormat="1" ht="69.75" customHeight="1" x14ac:dyDescent="0.2">
      <c r="A4" s="7"/>
      <c r="B4" s="120" t="s">
        <v>133</v>
      </c>
      <c r="C4" s="120"/>
      <c r="D4" s="120"/>
      <c r="E4" s="120"/>
      <c r="F4" s="120"/>
    </row>
    <row r="5" spans="1:6" s="51" customFormat="1" ht="16.5" customHeight="1" x14ac:dyDescent="0.25">
      <c r="A5" s="60"/>
      <c r="B5" s="61" t="s">
        <v>134</v>
      </c>
      <c r="C5" s="62"/>
      <c r="D5" s="62"/>
      <c r="E5" s="62"/>
      <c r="F5" s="62"/>
    </row>
    <row r="6" spans="1:6" s="52" customFormat="1" ht="47.25" customHeight="1" x14ac:dyDescent="0.25">
      <c r="A6" s="63"/>
      <c r="B6" s="121" t="s">
        <v>306</v>
      </c>
      <c r="C6" s="121"/>
      <c r="D6" s="121"/>
      <c r="E6" s="121"/>
      <c r="F6" s="121"/>
    </row>
    <row r="7" spans="1:6" s="52" customFormat="1" ht="26.25" customHeight="1" x14ac:dyDescent="0.2">
      <c r="A7" s="63"/>
      <c r="B7" s="64" t="s">
        <v>188</v>
      </c>
      <c r="C7" s="62"/>
      <c r="D7" s="62"/>
      <c r="E7" s="62"/>
      <c r="F7" s="62"/>
    </row>
    <row r="8" spans="1:6" s="52" customFormat="1" ht="79.5" customHeight="1" x14ac:dyDescent="0.25">
      <c r="A8" s="63"/>
      <c r="B8" s="121" t="s">
        <v>305</v>
      </c>
      <c r="C8" s="123"/>
      <c r="D8" s="123"/>
      <c r="E8" s="123"/>
      <c r="F8" s="123"/>
    </row>
    <row r="9" spans="1:6" s="53" customFormat="1" ht="3.75" customHeight="1" x14ac:dyDescent="0.2">
      <c r="A9" s="65"/>
      <c r="B9" s="66"/>
      <c r="C9" s="67"/>
      <c r="D9" s="67"/>
      <c r="E9" s="67"/>
      <c r="F9" s="67"/>
    </row>
    <row r="10" spans="1:6" s="53" customFormat="1" ht="20.25" customHeight="1" x14ac:dyDescent="0.2">
      <c r="A10" s="65"/>
      <c r="B10" s="68" t="s">
        <v>189</v>
      </c>
      <c r="C10" s="67"/>
      <c r="D10" s="67"/>
      <c r="E10" s="67"/>
      <c r="F10" s="67"/>
    </row>
    <row r="11" spans="1:6" s="50" customFormat="1" ht="39" customHeight="1" x14ac:dyDescent="0.2">
      <c r="A11" s="7"/>
      <c r="B11" s="122" t="s">
        <v>169</v>
      </c>
      <c r="C11" s="122"/>
      <c r="D11" s="122"/>
      <c r="E11" s="122"/>
      <c r="F11" s="122"/>
    </row>
    <row r="12" spans="1:6" s="50" customFormat="1" ht="27" customHeight="1" x14ac:dyDescent="0.2">
      <c r="A12" s="7"/>
      <c r="B12" s="116" t="s">
        <v>196</v>
      </c>
      <c r="C12" s="116"/>
      <c r="D12" s="116"/>
      <c r="E12" s="116"/>
      <c r="F12" s="116"/>
    </row>
    <row r="13" spans="1:6" s="50" customFormat="1" ht="42.75" customHeight="1" x14ac:dyDescent="0.2">
      <c r="A13" s="7"/>
      <c r="B13" s="69"/>
      <c r="C13" s="103" t="s">
        <v>194</v>
      </c>
      <c r="D13" s="70" t="s">
        <v>135</v>
      </c>
      <c r="E13" s="104" t="s">
        <v>136</v>
      </c>
      <c r="F13" s="70" t="s">
        <v>137</v>
      </c>
    </row>
    <row r="14" spans="1:6" s="51" customFormat="1" ht="19.5" customHeight="1" x14ac:dyDescent="0.25">
      <c r="A14" s="60"/>
      <c r="B14" s="60"/>
      <c r="C14" s="126" t="s">
        <v>197</v>
      </c>
      <c r="D14" s="127"/>
      <c r="E14" s="127"/>
      <c r="F14" s="128"/>
    </row>
    <row r="15" spans="1:6" s="54" customFormat="1" ht="28.5" x14ac:dyDescent="0.25">
      <c r="A15" s="71"/>
      <c r="B15" s="71"/>
      <c r="C15" s="72" t="s">
        <v>138</v>
      </c>
      <c r="D15" s="73" t="s">
        <v>139</v>
      </c>
      <c r="E15" s="74" t="s">
        <v>140</v>
      </c>
      <c r="F15" s="73" t="s">
        <v>141</v>
      </c>
    </row>
    <row r="16" spans="1:6" s="55" customFormat="1" ht="42.75" x14ac:dyDescent="0.25">
      <c r="A16" s="75"/>
      <c r="B16" s="75"/>
      <c r="C16" s="72" t="s">
        <v>142</v>
      </c>
      <c r="D16" s="76" t="s">
        <v>143</v>
      </c>
      <c r="E16" s="74" t="s">
        <v>144</v>
      </c>
      <c r="F16" s="73" t="s">
        <v>141</v>
      </c>
    </row>
    <row r="17" spans="1:6" s="55" customFormat="1" ht="28.5" x14ac:dyDescent="0.25">
      <c r="A17" s="75"/>
      <c r="B17" s="75"/>
      <c r="C17" s="77" t="s">
        <v>145</v>
      </c>
      <c r="D17" s="76" t="s">
        <v>146</v>
      </c>
      <c r="E17" s="74" t="s">
        <v>147</v>
      </c>
      <c r="F17" s="73" t="s">
        <v>141</v>
      </c>
    </row>
    <row r="18" spans="1:6" s="51" customFormat="1" ht="16.5" customHeight="1" x14ac:dyDescent="0.25">
      <c r="A18" s="60"/>
      <c r="B18" s="60"/>
      <c r="C18" s="129" t="s">
        <v>148</v>
      </c>
      <c r="D18" s="130"/>
      <c r="E18" s="130"/>
      <c r="F18" s="131"/>
    </row>
    <row r="19" spans="1:6" s="51" customFormat="1" ht="57" x14ac:dyDescent="0.25">
      <c r="A19" s="60"/>
      <c r="B19" s="60"/>
      <c r="C19" s="77" t="s">
        <v>149</v>
      </c>
      <c r="D19" s="76" t="s">
        <v>150</v>
      </c>
      <c r="E19" s="74" t="s">
        <v>151</v>
      </c>
      <c r="F19" s="73" t="s">
        <v>141</v>
      </c>
    </row>
    <row r="20" spans="1:6" s="51" customFormat="1" ht="42.75" x14ac:dyDescent="0.25">
      <c r="A20" s="60"/>
      <c r="B20" s="60"/>
      <c r="C20" s="77" t="s">
        <v>152</v>
      </c>
      <c r="D20" s="76" t="s">
        <v>153</v>
      </c>
      <c r="E20" s="74" t="s">
        <v>154</v>
      </c>
      <c r="F20" s="73" t="s">
        <v>141</v>
      </c>
    </row>
    <row r="21" spans="1:6" s="51" customFormat="1" ht="28.5" x14ac:dyDescent="0.25">
      <c r="A21" s="60"/>
      <c r="B21" s="60"/>
      <c r="C21" s="77" t="s">
        <v>155</v>
      </c>
      <c r="D21" s="76" t="s">
        <v>156</v>
      </c>
      <c r="E21" s="74" t="s">
        <v>157</v>
      </c>
      <c r="F21" s="78" t="s">
        <v>158</v>
      </c>
    </row>
    <row r="22" spans="1:6" s="51" customFormat="1" ht="17.25" customHeight="1" x14ac:dyDescent="0.25">
      <c r="A22" s="60"/>
      <c r="B22" s="60"/>
      <c r="C22" s="129" t="s">
        <v>159</v>
      </c>
      <c r="D22" s="130"/>
      <c r="E22" s="130"/>
      <c r="F22" s="131"/>
    </row>
    <row r="23" spans="1:6" s="54" customFormat="1" ht="28.5" x14ac:dyDescent="0.25">
      <c r="A23" s="71"/>
      <c r="B23" s="71"/>
      <c r="C23" s="77" t="s">
        <v>160</v>
      </c>
      <c r="D23" s="73" t="s">
        <v>161</v>
      </c>
      <c r="E23" s="74" t="s">
        <v>162</v>
      </c>
      <c r="F23" s="78" t="s">
        <v>158</v>
      </c>
    </row>
    <row r="24" spans="1:6" s="55" customFormat="1" ht="28.5" x14ac:dyDescent="0.25">
      <c r="A24" s="75"/>
      <c r="B24" s="75"/>
      <c r="C24" s="77" t="s">
        <v>163</v>
      </c>
      <c r="D24" s="76" t="s">
        <v>164</v>
      </c>
      <c r="E24" s="74" t="s">
        <v>165</v>
      </c>
      <c r="F24" s="78" t="s">
        <v>158</v>
      </c>
    </row>
    <row r="25" spans="1:6" s="55" customFormat="1" ht="29.25" customHeight="1" x14ac:dyDescent="0.25">
      <c r="A25" s="75"/>
      <c r="B25" s="62"/>
      <c r="C25" s="71"/>
      <c r="D25" s="71"/>
      <c r="E25" s="71"/>
      <c r="F25" s="71"/>
    </row>
    <row r="26" spans="1:6" s="55" customFormat="1" ht="22.5" customHeight="1" x14ac:dyDescent="0.25">
      <c r="A26" s="75"/>
      <c r="B26" s="61" t="s">
        <v>2</v>
      </c>
      <c r="C26" s="71"/>
      <c r="D26" s="71"/>
      <c r="E26" s="71"/>
      <c r="F26" s="71"/>
    </row>
    <row r="27" spans="1:6" s="55" customFormat="1" ht="29.25" customHeight="1" x14ac:dyDescent="0.25">
      <c r="A27" s="75"/>
      <c r="B27" s="60" t="s">
        <v>51</v>
      </c>
      <c r="C27" s="71"/>
      <c r="D27" s="71"/>
      <c r="E27" s="71"/>
      <c r="F27" s="71"/>
    </row>
    <row r="28" spans="1:6" s="55" customFormat="1" ht="21" customHeight="1" x14ac:dyDescent="0.25">
      <c r="A28" s="75"/>
      <c r="B28" s="60" t="s">
        <v>3</v>
      </c>
      <c r="C28" s="71"/>
      <c r="D28" s="79" t="s">
        <v>4</v>
      </c>
      <c r="E28" s="71"/>
      <c r="F28" s="71"/>
    </row>
    <row r="29" spans="1:6" s="55" customFormat="1" ht="21" customHeight="1" x14ac:dyDescent="0.25">
      <c r="A29" s="75"/>
      <c r="B29" s="60" t="s">
        <v>198</v>
      </c>
      <c r="C29" s="71"/>
      <c r="D29" s="79" t="s">
        <v>199</v>
      </c>
      <c r="E29" s="71"/>
      <c r="F29" s="71"/>
    </row>
    <row r="30" spans="1:6" s="55" customFormat="1" ht="18" customHeight="1" x14ac:dyDescent="0.25">
      <c r="A30" s="75"/>
      <c r="B30" s="60" t="s">
        <v>7</v>
      </c>
      <c r="C30" s="71"/>
      <c r="D30" s="79" t="s">
        <v>5</v>
      </c>
      <c r="E30" s="71"/>
      <c r="F30" s="71"/>
    </row>
    <row r="31" spans="1:6" s="55" customFormat="1" ht="19.5" customHeight="1" x14ac:dyDescent="0.25">
      <c r="A31" s="75"/>
      <c r="B31" s="62"/>
      <c r="C31" s="71"/>
      <c r="D31" s="79" t="s">
        <v>195</v>
      </c>
      <c r="E31" s="71"/>
      <c r="F31" s="71"/>
    </row>
    <row r="32" spans="1:6" s="55" customFormat="1" ht="21" customHeight="1" x14ac:dyDescent="0.25">
      <c r="A32" s="75"/>
      <c r="B32" s="62"/>
      <c r="C32" s="71"/>
      <c r="D32" s="79" t="s">
        <v>6</v>
      </c>
      <c r="E32" s="71"/>
      <c r="F32" s="71"/>
    </row>
    <row r="33" spans="1:23" s="55" customFormat="1" ht="15" customHeight="1" x14ac:dyDescent="0.2">
      <c r="A33" s="75"/>
      <c r="B33" s="62"/>
      <c r="C33" s="71"/>
      <c r="D33" s="80"/>
      <c r="E33" s="71"/>
      <c r="F33" s="71"/>
    </row>
    <row r="34" spans="1:23" s="55" customFormat="1" ht="20.25" customHeight="1" x14ac:dyDescent="0.2">
      <c r="A34" s="75"/>
      <c r="B34" s="61" t="s">
        <v>190</v>
      </c>
      <c r="C34" s="81"/>
      <c r="D34" s="80"/>
      <c r="E34" s="71"/>
      <c r="F34" s="71"/>
    </row>
    <row r="35" spans="1:23" s="55" customFormat="1" ht="31.5" customHeight="1" x14ac:dyDescent="0.25">
      <c r="A35" s="75"/>
      <c r="B35" s="117" t="s">
        <v>191</v>
      </c>
      <c r="C35" s="117"/>
      <c r="D35" s="124" t="s">
        <v>216</v>
      </c>
      <c r="E35" s="124"/>
      <c r="F35" s="124"/>
    </row>
    <row r="36" spans="1:23" s="55" customFormat="1" ht="33" customHeight="1" x14ac:dyDescent="0.25">
      <c r="A36" s="75"/>
      <c r="B36" s="117" t="s">
        <v>192</v>
      </c>
      <c r="C36" s="117"/>
      <c r="D36" s="125" t="s">
        <v>217</v>
      </c>
      <c r="E36" s="125"/>
      <c r="F36" s="125"/>
    </row>
    <row r="37" spans="1:23" s="55" customFormat="1" ht="30.75" customHeight="1" x14ac:dyDescent="0.25">
      <c r="A37" s="75"/>
      <c r="B37" s="117" t="s">
        <v>193</v>
      </c>
      <c r="C37" s="117"/>
      <c r="D37" s="125" t="s">
        <v>218</v>
      </c>
      <c r="E37" s="125"/>
      <c r="F37" s="125"/>
    </row>
    <row r="38" spans="1:23" s="55" customFormat="1" ht="15" customHeight="1" x14ac:dyDescent="0.2">
      <c r="A38" s="75"/>
      <c r="B38" s="62"/>
      <c r="C38" s="71"/>
      <c r="D38" s="80"/>
      <c r="E38" s="71"/>
      <c r="F38" s="71"/>
    </row>
    <row r="39" spans="1:23" s="1" customFormat="1" ht="14.25" customHeight="1" x14ac:dyDescent="0.2">
      <c r="A39" s="7"/>
      <c r="B39" s="8" t="s">
        <v>166</v>
      </c>
      <c r="C39" s="82"/>
      <c r="D39" s="82"/>
      <c r="E39" s="82"/>
      <c r="F39" s="82"/>
      <c r="G39" s="7"/>
      <c r="H39" s="7"/>
      <c r="I39" s="7"/>
      <c r="J39" s="7"/>
      <c r="K39" s="7"/>
      <c r="L39" s="7"/>
      <c r="M39" s="7"/>
      <c r="N39" s="7"/>
      <c r="O39" s="7"/>
      <c r="P39" s="7"/>
      <c r="Q39" s="7"/>
      <c r="R39" s="7"/>
      <c r="S39" s="7"/>
      <c r="T39" s="7"/>
      <c r="U39" s="7"/>
      <c r="V39" s="7"/>
      <c r="W39" s="7"/>
    </row>
    <row r="40" spans="1:23" s="1" customFormat="1" x14ac:dyDescent="0.2">
      <c r="A40" s="56"/>
      <c r="B40" s="82"/>
      <c r="C40" s="56"/>
      <c r="D40" s="56"/>
      <c r="E40" s="56"/>
      <c r="F40" s="56"/>
      <c r="G40" s="56"/>
      <c r="H40" s="56"/>
      <c r="I40" s="56"/>
      <c r="J40" s="56"/>
      <c r="K40" s="56"/>
      <c r="L40" s="56"/>
      <c r="M40" s="56"/>
      <c r="N40" s="56"/>
      <c r="O40" s="56"/>
      <c r="P40" s="56"/>
      <c r="Q40" s="56"/>
      <c r="R40" s="56"/>
      <c r="S40" s="56"/>
      <c r="T40" s="56"/>
      <c r="U40" s="56"/>
      <c r="V40" s="56"/>
      <c r="W40" s="56"/>
    </row>
    <row r="41" spans="1:23" s="1" customFormat="1" x14ac:dyDescent="0.2">
      <c r="A41" s="7"/>
      <c r="B41" s="57"/>
      <c r="C41" s="7"/>
      <c r="D41" s="7"/>
      <c r="E41" s="7"/>
      <c r="F41" s="7"/>
      <c r="G41" s="7"/>
      <c r="H41" s="7"/>
      <c r="I41" s="7"/>
      <c r="J41" s="7"/>
      <c r="K41" s="7"/>
      <c r="L41" s="7"/>
      <c r="M41" s="7"/>
      <c r="N41" s="7"/>
      <c r="O41" s="7"/>
      <c r="P41" s="7"/>
      <c r="Q41" s="7"/>
      <c r="R41" s="7"/>
      <c r="S41" s="7"/>
      <c r="T41" s="7"/>
      <c r="U41" s="7"/>
      <c r="V41" s="7"/>
      <c r="W41" s="7"/>
    </row>
    <row r="42" spans="1:23" s="1" customFormat="1" x14ac:dyDescent="0.2">
      <c r="A42" s="7"/>
      <c r="B42" s="8"/>
      <c r="C42" s="83"/>
      <c r="D42" s="83"/>
      <c r="E42" s="83"/>
      <c r="F42" s="83"/>
      <c r="G42" s="7"/>
      <c r="H42" s="7"/>
      <c r="I42" s="7"/>
      <c r="J42" s="7"/>
      <c r="K42" s="7"/>
      <c r="L42" s="7"/>
      <c r="M42" s="7"/>
      <c r="N42" s="7"/>
      <c r="O42" s="7"/>
      <c r="P42" s="7"/>
      <c r="Q42" s="7"/>
      <c r="R42" s="7"/>
      <c r="S42" s="7"/>
      <c r="T42" s="7"/>
      <c r="U42" s="7"/>
      <c r="V42" s="7"/>
      <c r="W42" s="7"/>
    </row>
    <row r="43" spans="1:23" s="1" customFormat="1" x14ac:dyDescent="0.2">
      <c r="A43" s="7"/>
      <c r="B43" s="83"/>
      <c r="C43" s="7"/>
      <c r="D43" s="7"/>
      <c r="E43" s="7"/>
      <c r="F43" s="7"/>
    </row>
    <row r="44" spans="1:23" s="1" customFormat="1" ht="10.5" hidden="1" customHeight="1" x14ac:dyDescent="0.2">
      <c r="A44" s="7"/>
      <c r="B44" s="7"/>
      <c r="C44" s="84"/>
      <c r="D44" s="7"/>
      <c r="E44" s="7"/>
      <c r="F44" s="7"/>
    </row>
    <row r="45" spans="1:23" s="1" customFormat="1" ht="10.5" hidden="1" customHeight="1" x14ac:dyDescent="0.2">
      <c r="A45" s="7"/>
      <c r="B45" s="85"/>
      <c r="C45" s="84"/>
      <c r="D45" s="7"/>
      <c r="E45" s="7"/>
      <c r="F45" s="7"/>
    </row>
    <row r="46" spans="1:23" s="1" customFormat="1" ht="17.25" hidden="1" customHeight="1" x14ac:dyDescent="0.2">
      <c r="A46" s="7"/>
      <c r="B46" s="85"/>
      <c r="C46" s="80"/>
      <c r="D46" s="7"/>
      <c r="E46" s="7"/>
      <c r="F46" s="7"/>
    </row>
    <row r="47" spans="1:23" s="1" customFormat="1" ht="10.5" hidden="1" customHeight="1" x14ac:dyDescent="0.2">
      <c r="A47" s="7"/>
      <c r="B47" s="86"/>
      <c r="C47" s="80"/>
      <c r="D47" s="7"/>
      <c r="E47" s="7"/>
      <c r="F47" s="7"/>
    </row>
    <row r="48" spans="1:23" s="1" customFormat="1" ht="63" hidden="1" customHeight="1" x14ac:dyDescent="0.2">
      <c r="A48" s="7"/>
      <c r="B48" s="86"/>
      <c r="C48" s="87"/>
      <c r="D48" s="7"/>
      <c r="E48" s="7"/>
      <c r="F48" s="7"/>
    </row>
    <row r="49" spans="1:23" s="1" customFormat="1" ht="10.5" hidden="1" customHeight="1" x14ac:dyDescent="0.2">
      <c r="A49" s="7"/>
      <c r="B49" s="86"/>
      <c r="C49" s="80"/>
      <c r="D49" s="7"/>
      <c r="E49" s="7"/>
      <c r="F49" s="7"/>
    </row>
    <row r="50" spans="1:23" s="1" customFormat="1" ht="21" hidden="1" customHeight="1" x14ac:dyDescent="0.2">
      <c r="A50" s="7"/>
      <c r="B50" s="86"/>
      <c r="C50" s="87"/>
      <c r="D50" s="7"/>
      <c r="E50" s="7"/>
      <c r="F50" s="7"/>
    </row>
    <row r="51" spans="1:23" ht="14.25" hidden="1" customHeight="1" x14ac:dyDescent="0.2">
      <c r="B51" s="86"/>
      <c r="C51" s="80"/>
      <c r="G51" s="1"/>
      <c r="H51" s="1"/>
      <c r="I51" s="1"/>
      <c r="J51" s="1"/>
      <c r="K51" s="1"/>
      <c r="L51" s="1"/>
      <c r="M51" s="1"/>
      <c r="N51" s="1"/>
      <c r="O51" s="1"/>
      <c r="P51" s="1"/>
      <c r="Q51" s="1"/>
      <c r="R51" s="1"/>
      <c r="S51" s="1"/>
      <c r="T51" s="1"/>
      <c r="U51" s="1"/>
      <c r="V51" s="1"/>
      <c r="W51" s="1"/>
    </row>
    <row r="52" spans="1:23" s="1" customFormat="1" ht="10.5" hidden="1" customHeight="1" x14ac:dyDescent="0.2">
      <c r="A52" s="7"/>
      <c r="B52" s="86"/>
      <c r="C52" s="87"/>
      <c r="D52" s="7"/>
      <c r="E52" s="7"/>
      <c r="F52" s="7"/>
    </row>
    <row r="53" spans="1:23" ht="14.25" hidden="1" customHeight="1" x14ac:dyDescent="0.2">
      <c r="B53" s="86"/>
      <c r="C53" s="80"/>
      <c r="G53" s="1"/>
      <c r="H53" s="1"/>
      <c r="I53" s="1"/>
      <c r="J53" s="1"/>
      <c r="K53" s="1"/>
      <c r="L53" s="1"/>
      <c r="M53" s="1"/>
      <c r="N53" s="1"/>
      <c r="O53" s="1"/>
      <c r="P53" s="1"/>
      <c r="Q53" s="1"/>
      <c r="R53" s="1"/>
      <c r="S53" s="1"/>
      <c r="T53" s="1"/>
      <c r="U53" s="1"/>
      <c r="V53" s="1"/>
      <c r="W53" s="1"/>
    </row>
    <row r="54" spans="1:23" ht="74.25" hidden="1" customHeight="1" x14ac:dyDescent="0.2">
      <c r="B54" s="86"/>
      <c r="C54" s="80"/>
      <c r="G54" s="1"/>
      <c r="H54" s="1"/>
      <c r="I54" s="1"/>
      <c r="J54" s="1"/>
      <c r="K54" s="1"/>
      <c r="L54" s="1"/>
      <c r="M54" s="1"/>
      <c r="N54" s="1"/>
      <c r="O54" s="1"/>
      <c r="P54" s="1"/>
      <c r="Q54" s="1"/>
      <c r="R54" s="1"/>
      <c r="S54" s="1"/>
      <c r="T54" s="1"/>
      <c r="U54" s="1"/>
      <c r="V54" s="1"/>
      <c r="W54" s="1"/>
    </row>
    <row r="55" spans="1:23" ht="14.25" hidden="1" customHeight="1" x14ac:dyDescent="0.2">
      <c r="B55" s="86"/>
      <c r="C55" s="80"/>
      <c r="G55" s="1"/>
      <c r="H55" s="1"/>
      <c r="I55" s="1"/>
      <c r="J55" s="1"/>
      <c r="K55" s="1"/>
      <c r="L55" s="1"/>
      <c r="M55" s="1"/>
      <c r="N55" s="1"/>
      <c r="O55" s="1"/>
      <c r="P55" s="1"/>
      <c r="Q55" s="1"/>
      <c r="R55" s="1"/>
      <c r="S55" s="1"/>
      <c r="T55" s="1"/>
      <c r="U55" s="1"/>
      <c r="V55" s="1"/>
      <c r="W55" s="1"/>
    </row>
    <row r="56" spans="1:23" ht="32.25" hidden="1" customHeight="1" x14ac:dyDescent="0.2">
      <c r="B56" s="86"/>
      <c r="C56" s="87"/>
      <c r="G56" s="1"/>
      <c r="H56" s="1"/>
      <c r="I56" s="1"/>
      <c r="J56" s="1"/>
      <c r="K56" s="1"/>
      <c r="L56" s="1"/>
      <c r="M56" s="1"/>
      <c r="N56" s="1"/>
      <c r="O56" s="1"/>
      <c r="P56" s="1"/>
      <c r="Q56" s="1"/>
      <c r="R56" s="1"/>
      <c r="S56" s="1"/>
      <c r="T56" s="1"/>
      <c r="U56" s="1"/>
      <c r="V56" s="1"/>
      <c r="W56" s="1"/>
    </row>
    <row r="57" spans="1:23" ht="14.25" hidden="1" customHeight="1" x14ac:dyDescent="0.2">
      <c r="B57" s="86"/>
      <c r="C57" s="80"/>
      <c r="G57" s="1"/>
      <c r="H57" s="1"/>
      <c r="I57" s="1"/>
      <c r="J57" s="1"/>
      <c r="K57" s="1"/>
      <c r="L57" s="1"/>
      <c r="M57" s="1"/>
      <c r="N57" s="1"/>
      <c r="O57" s="1"/>
      <c r="P57" s="1"/>
      <c r="Q57" s="1"/>
      <c r="R57" s="1"/>
      <c r="S57" s="1"/>
      <c r="T57" s="1"/>
      <c r="U57" s="1"/>
      <c r="V57" s="1"/>
      <c r="W57" s="1"/>
    </row>
    <row r="58" spans="1:23" ht="14.25" hidden="1" customHeight="1" x14ac:dyDescent="0.2">
      <c r="B58" s="86"/>
      <c r="C58" s="87"/>
      <c r="G58" s="1"/>
      <c r="H58" s="1"/>
      <c r="I58" s="1"/>
      <c r="J58" s="1"/>
      <c r="K58" s="1"/>
      <c r="L58" s="1"/>
      <c r="M58" s="1"/>
      <c r="N58" s="1"/>
      <c r="O58" s="1"/>
      <c r="P58" s="1"/>
      <c r="Q58" s="1"/>
      <c r="R58" s="1"/>
      <c r="S58" s="1"/>
      <c r="T58" s="1"/>
      <c r="U58" s="1"/>
      <c r="V58" s="1"/>
      <c r="W58" s="1"/>
    </row>
    <row r="59" spans="1:23" ht="14.25" hidden="1" customHeight="1" x14ac:dyDescent="0.2">
      <c r="B59" s="86"/>
      <c r="C59" s="80"/>
      <c r="G59" s="1"/>
      <c r="H59" s="1"/>
      <c r="I59" s="1"/>
      <c r="J59" s="1"/>
      <c r="K59" s="1"/>
      <c r="L59" s="1"/>
      <c r="M59" s="1"/>
      <c r="N59" s="1"/>
      <c r="O59" s="1"/>
      <c r="P59" s="1"/>
      <c r="Q59" s="1"/>
      <c r="R59" s="1"/>
      <c r="S59" s="1"/>
      <c r="T59" s="1"/>
      <c r="U59" s="1"/>
      <c r="V59" s="1"/>
      <c r="W59" s="1"/>
    </row>
    <row r="60" spans="1:23" hidden="1" x14ac:dyDescent="0.2">
      <c r="B60" s="86"/>
      <c r="C60" s="80"/>
      <c r="G60" s="1"/>
      <c r="H60" s="1"/>
      <c r="I60" s="1"/>
      <c r="J60" s="1"/>
      <c r="K60" s="1"/>
      <c r="L60" s="1"/>
      <c r="M60" s="1"/>
      <c r="N60" s="1"/>
      <c r="O60" s="1"/>
      <c r="P60" s="1"/>
      <c r="Q60" s="1"/>
      <c r="R60" s="1"/>
      <c r="S60" s="1"/>
      <c r="T60" s="1"/>
      <c r="U60" s="1"/>
      <c r="V60" s="1"/>
      <c r="W60" s="1"/>
    </row>
    <row r="61" spans="1:23" hidden="1" x14ac:dyDescent="0.2">
      <c r="B61" s="87"/>
      <c r="C61" s="80"/>
      <c r="G61" s="1"/>
      <c r="H61" s="1"/>
      <c r="I61" s="1"/>
      <c r="J61" s="1"/>
      <c r="K61" s="1"/>
      <c r="L61" s="1"/>
      <c r="M61" s="1"/>
      <c r="N61" s="1"/>
      <c r="O61" s="1"/>
      <c r="P61" s="1"/>
      <c r="Q61" s="1"/>
      <c r="R61" s="1"/>
      <c r="S61" s="1"/>
      <c r="T61" s="1"/>
      <c r="U61" s="1"/>
      <c r="V61" s="1"/>
      <c r="W61" s="1"/>
    </row>
    <row r="62" spans="1:23" hidden="1" x14ac:dyDescent="0.2">
      <c r="B62" s="87"/>
    </row>
    <row r="63" spans="1:23" hidden="1" x14ac:dyDescent="0.2">
      <c r="C63" s="87"/>
      <c r="G63" s="1"/>
      <c r="H63" s="1"/>
      <c r="I63" s="1"/>
      <c r="J63" s="1"/>
      <c r="K63" s="1"/>
      <c r="L63" s="1"/>
      <c r="M63" s="1"/>
      <c r="N63" s="1"/>
      <c r="O63" s="1"/>
      <c r="P63" s="1"/>
      <c r="Q63" s="1"/>
      <c r="R63" s="1"/>
      <c r="S63" s="1"/>
      <c r="T63" s="1"/>
      <c r="U63" s="1"/>
      <c r="V63" s="1"/>
      <c r="W63" s="1"/>
    </row>
    <row r="64" spans="1:23" hidden="1" x14ac:dyDescent="0.2">
      <c r="B64" s="87"/>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t="14.25" customHeight="1" x14ac:dyDescent="0.2"/>
    <row r="97" ht="14.25" hidden="1" customHeight="1" x14ac:dyDescent="0.2"/>
    <row r="98" ht="14.25" customHeight="1" x14ac:dyDescent="0.2"/>
    <row r="99" ht="14.25" customHeight="1" x14ac:dyDescent="0.2"/>
  </sheetData>
  <sheetProtection password="DD87" sheet="1" objects="1" scenarios="1" selectLockedCells="1" selectUnlockedCells="1"/>
  <mergeCells count="16">
    <mergeCell ref="B37:C37"/>
    <mergeCell ref="D35:F35"/>
    <mergeCell ref="D36:F36"/>
    <mergeCell ref="D37:F37"/>
    <mergeCell ref="C14:F14"/>
    <mergeCell ref="C18:F18"/>
    <mergeCell ref="C22:F22"/>
    <mergeCell ref="B12:F12"/>
    <mergeCell ref="B35:C35"/>
    <mergeCell ref="B36:C36"/>
    <mergeCell ref="B1:F1"/>
    <mergeCell ref="B3:F3"/>
    <mergeCell ref="B4:F4"/>
    <mergeCell ref="B6:F6"/>
    <mergeCell ref="B11:F11"/>
    <mergeCell ref="B8:F8"/>
  </mergeCells>
  <hyperlinks>
    <hyperlink ref="D28" r:id="rId1"/>
    <hyperlink ref="D30" r:id="rId2"/>
    <hyperlink ref="D31" r:id="rId3" display="Grid Code"/>
    <hyperlink ref="D32" r:id="rId4"/>
    <hyperlink ref="D29" r:id="rId5" display="Distribution Code"/>
  </hyperlinks>
  <pageMargins left="0.25" right="0.25" top="0.75" bottom="0.75" header="0.3" footer="0.3"/>
  <pageSetup paperSize="8" scale="98"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299"/>
  <sheetViews>
    <sheetView showGridLines="0" tabSelected="1" topLeftCell="A55" zoomScale="84" zoomScaleNormal="84" zoomScaleSheetLayoutView="106" workbookViewId="0">
      <selection activeCell="A89" sqref="A89:XFD1048576"/>
    </sheetView>
  </sheetViews>
  <sheetFormatPr defaultColWidth="0" defaultRowHeight="14.25" zeroHeight="1" x14ac:dyDescent="0.2"/>
  <cols>
    <col min="1" max="1" width="13.7109375" style="5" customWidth="1"/>
    <col min="2" max="2" width="28.28515625" style="5" customWidth="1"/>
    <col min="3" max="3" width="47.140625" style="5" customWidth="1"/>
    <col min="4" max="4" width="23.5703125" style="10" customWidth="1"/>
    <col min="5" max="5" width="3.85546875" style="5" customWidth="1"/>
    <col min="6" max="6" width="14.28515625" style="6" customWidth="1"/>
    <col min="7" max="7" width="3.85546875" style="5" customWidth="1"/>
    <col min="8" max="8" width="14.28515625" style="6" customWidth="1"/>
    <col min="9" max="9" width="3.7109375" style="5" customWidth="1"/>
    <col min="10" max="10" width="14.42578125" style="6" customWidth="1"/>
    <col min="11" max="12" width="0.140625" style="10" customWidth="1"/>
    <col min="13" max="13" width="23" style="5" customWidth="1"/>
    <col min="14" max="14" width="82.85546875" style="5" customWidth="1"/>
    <col min="15" max="15" width="14" style="5" customWidth="1"/>
    <col min="16" max="16" width="25.28515625" style="5" hidden="1" customWidth="1"/>
    <col min="17" max="20" width="0" style="5" hidden="1" customWidth="1"/>
    <col min="21" max="23" width="25.28515625" style="5" hidden="1" customWidth="1"/>
    <col min="24" max="16383" width="8.85546875" style="5" hidden="1"/>
    <col min="16384" max="16384" width="41.28515625" style="5" hidden="1" customWidth="1"/>
  </cols>
  <sheetData>
    <row r="1" spans="1:14" s="4" customFormat="1" ht="27" customHeight="1" x14ac:dyDescent="0.25">
      <c r="A1" s="59" t="s">
        <v>168</v>
      </c>
    </row>
    <row r="2" spans="1:14" s="2" customFormat="1" ht="68.25" customHeight="1" x14ac:dyDescent="0.25">
      <c r="A2" s="132" t="s">
        <v>278</v>
      </c>
      <c r="B2" s="133"/>
      <c r="C2" s="133"/>
      <c r="D2" s="133"/>
      <c r="E2" s="133"/>
      <c r="F2" s="133"/>
      <c r="G2" s="133"/>
      <c r="H2" s="133"/>
      <c r="I2" s="133"/>
      <c r="J2" s="133"/>
      <c r="K2" s="133"/>
      <c r="L2" s="133"/>
      <c r="M2" s="133"/>
      <c r="N2" s="133"/>
    </row>
    <row r="3" spans="1:14" s="3" customFormat="1" ht="71.25" customHeight="1" x14ac:dyDescent="0.15">
      <c r="D3" s="9"/>
      <c r="K3" s="9"/>
      <c r="L3" s="9"/>
    </row>
    <row r="4" spans="1:14" s="3" customFormat="1" ht="57.75" customHeight="1" x14ac:dyDescent="0.15">
      <c r="D4" s="9"/>
      <c r="K4" s="9"/>
      <c r="L4" s="9"/>
    </row>
    <row r="5" spans="1:14" s="3" customFormat="1" ht="57.75" customHeight="1" x14ac:dyDescent="0.15">
      <c r="D5" s="9"/>
      <c r="K5" s="9"/>
      <c r="L5" s="9"/>
    </row>
    <row r="6" spans="1:14" s="3" customFormat="1" ht="57" customHeight="1" x14ac:dyDescent="0.15">
      <c r="D6" s="9"/>
      <c r="K6" s="9"/>
      <c r="L6" s="9"/>
    </row>
    <row r="7" spans="1:14" s="3" customFormat="1" ht="64.5" customHeight="1" x14ac:dyDescent="0.15">
      <c r="D7" s="9"/>
      <c r="K7" s="9"/>
      <c r="L7" s="9"/>
    </row>
    <row r="8" spans="1:14" s="3" customFormat="1" ht="60" customHeight="1" x14ac:dyDescent="0.15">
      <c r="D8" s="9"/>
      <c r="K8" s="9"/>
      <c r="L8" s="9"/>
    </row>
    <row r="9" spans="1:14" s="3" customFormat="1" ht="75" customHeight="1" x14ac:dyDescent="0.15">
      <c r="D9" s="9"/>
      <c r="K9" s="9"/>
      <c r="L9" s="9"/>
    </row>
    <row r="10" spans="1:14" s="3" customFormat="1" ht="62.25" customHeight="1" x14ac:dyDescent="0.15">
      <c r="D10" s="9"/>
      <c r="K10" s="9"/>
      <c r="L10" s="9"/>
    </row>
    <row r="11" spans="1:14" s="3" customFormat="1" ht="62.25" customHeight="1" x14ac:dyDescent="0.15">
      <c r="D11" s="9"/>
      <c r="K11" s="9"/>
      <c r="L11" s="9"/>
    </row>
    <row r="12" spans="1:14" s="3" customFormat="1" ht="57.75" customHeight="1" x14ac:dyDescent="0.15">
      <c r="D12" s="9"/>
      <c r="K12" s="9"/>
      <c r="L12" s="9"/>
    </row>
    <row r="13" spans="1:14" s="3" customFormat="1" ht="51" customHeight="1" x14ac:dyDescent="0.15">
      <c r="D13" s="9"/>
      <c r="K13" s="9"/>
      <c r="L13" s="9"/>
    </row>
    <row r="14" spans="1:14" s="3" customFormat="1" ht="72.75" customHeight="1" x14ac:dyDescent="0.15">
      <c r="D14" s="9"/>
      <c r="K14" s="9"/>
      <c r="L14" s="9"/>
    </row>
    <row r="15" spans="1:14" s="3" customFormat="1" ht="110.25" customHeight="1" x14ac:dyDescent="0.15">
      <c r="D15" s="9"/>
      <c r="K15" s="9"/>
      <c r="L15" s="9"/>
    </row>
    <row r="16" spans="1:14" s="3" customFormat="1" ht="317.25" customHeight="1" x14ac:dyDescent="0.15">
      <c r="D16" s="9"/>
      <c r="K16" s="9"/>
      <c r="L16" s="9"/>
    </row>
    <row r="17" spans="1:15" s="3" customFormat="1" ht="42" customHeight="1" x14ac:dyDescent="0.15">
      <c r="A17" s="95" t="s">
        <v>0</v>
      </c>
      <c r="B17" s="95" t="s">
        <v>15</v>
      </c>
      <c r="C17" s="95" t="s">
        <v>16</v>
      </c>
      <c r="D17" s="91" t="s">
        <v>17</v>
      </c>
      <c r="E17" s="90" t="s">
        <v>18</v>
      </c>
      <c r="F17" s="92" t="s">
        <v>8</v>
      </c>
      <c r="G17" s="90" t="s">
        <v>18</v>
      </c>
      <c r="H17" s="92" t="s">
        <v>10</v>
      </c>
      <c r="I17" s="94" t="s">
        <v>18</v>
      </c>
      <c r="J17" s="92" t="s">
        <v>11</v>
      </c>
      <c r="K17" s="91" t="s">
        <v>12</v>
      </c>
      <c r="L17" s="91" t="s">
        <v>13</v>
      </c>
      <c r="M17" s="95" t="s">
        <v>14</v>
      </c>
      <c r="N17" s="102" t="s">
        <v>9</v>
      </c>
      <c r="O17" s="99" t="s">
        <v>53</v>
      </c>
    </row>
    <row r="18" spans="1:15" s="3" customFormat="1" ht="60.75" customHeight="1" x14ac:dyDescent="0.15">
      <c r="A18" s="105" t="s">
        <v>55</v>
      </c>
      <c r="B18" s="136" t="s">
        <v>67</v>
      </c>
      <c r="C18" s="105" t="s">
        <v>68</v>
      </c>
      <c r="D18" s="147" t="s">
        <v>243</v>
      </c>
      <c r="E18" s="105" t="s">
        <v>19</v>
      </c>
      <c r="F18" s="137">
        <v>40456</v>
      </c>
      <c r="G18" s="107" t="s">
        <v>20</v>
      </c>
      <c r="H18" s="137" t="s">
        <v>22</v>
      </c>
      <c r="I18" s="106" t="s">
        <v>20</v>
      </c>
      <c r="J18" s="106" t="s">
        <v>22</v>
      </c>
      <c r="K18" s="109"/>
      <c r="L18" s="109" t="s">
        <v>109</v>
      </c>
      <c r="M18" s="105" t="s">
        <v>36</v>
      </c>
      <c r="N18" s="108" t="s">
        <v>281</v>
      </c>
      <c r="O18" s="105"/>
    </row>
    <row r="19" spans="1:15" s="3" customFormat="1" ht="54" customHeight="1" x14ac:dyDescent="0.15">
      <c r="A19" s="105" t="s">
        <v>38</v>
      </c>
      <c r="B19" s="135" t="s">
        <v>108</v>
      </c>
      <c r="C19" s="140" t="s">
        <v>108</v>
      </c>
      <c r="D19" s="147" t="s">
        <v>108</v>
      </c>
      <c r="E19" s="140" t="s">
        <v>19</v>
      </c>
      <c r="F19" s="137">
        <v>42217</v>
      </c>
      <c r="G19" s="140"/>
      <c r="H19" s="137">
        <v>42218</v>
      </c>
      <c r="I19" s="148" t="s">
        <v>37</v>
      </c>
      <c r="J19" s="106" t="s">
        <v>34</v>
      </c>
      <c r="K19" s="109">
        <v>1</v>
      </c>
      <c r="L19" s="109"/>
      <c r="M19" s="140" t="s">
        <v>186</v>
      </c>
      <c r="N19" s="149"/>
      <c r="O19" s="105" t="s">
        <v>153</v>
      </c>
    </row>
    <row r="20" spans="1:15" s="3" customFormat="1" ht="153" customHeight="1" x14ac:dyDescent="0.15">
      <c r="A20" s="105" t="s">
        <v>21</v>
      </c>
      <c r="B20" s="141" t="s">
        <v>23</v>
      </c>
      <c r="C20" s="105" t="s">
        <v>24</v>
      </c>
      <c r="D20" s="114" t="s">
        <v>258</v>
      </c>
      <c r="E20" s="105" t="s">
        <v>19</v>
      </c>
      <c r="F20" s="137">
        <v>42333</v>
      </c>
      <c r="G20" s="107" t="s">
        <v>19</v>
      </c>
      <c r="H20" s="137">
        <v>42479</v>
      </c>
      <c r="I20" s="106" t="s">
        <v>19</v>
      </c>
      <c r="J20" s="106">
        <v>42915</v>
      </c>
      <c r="K20" s="109">
        <f>IFERROR(H20-F20,"")</f>
        <v>146</v>
      </c>
      <c r="L20" s="109">
        <f>IFERROR(J20-H20,"")</f>
        <v>436</v>
      </c>
      <c r="M20" s="141" t="s">
        <v>206</v>
      </c>
      <c r="N20" s="142" t="s">
        <v>282</v>
      </c>
      <c r="O20" s="105" t="s">
        <v>272</v>
      </c>
    </row>
    <row r="21" spans="1:15" s="3" customFormat="1" ht="105.75" customHeight="1" x14ac:dyDescent="0.15">
      <c r="A21" s="105" t="s">
        <v>29</v>
      </c>
      <c r="B21" s="136" t="s">
        <v>30</v>
      </c>
      <c r="C21" s="135" t="s">
        <v>60</v>
      </c>
      <c r="D21" s="114" t="s">
        <v>219</v>
      </c>
      <c r="E21" s="135" t="s">
        <v>19</v>
      </c>
      <c r="F21" s="106">
        <v>42430</v>
      </c>
      <c r="G21" s="138" t="s">
        <v>20</v>
      </c>
      <c r="H21" s="106" t="s">
        <v>22</v>
      </c>
      <c r="I21" s="137" t="s">
        <v>20</v>
      </c>
      <c r="J21" s="106" t="s">
        <v>22</v>
      </c>
      <c r="K21" s="109">
        <v>1</v>
      </c>
      <c r="L21" s="109" t="str">
        <f>IFERROR(J21-H21,"")</f>
        <v/>
      </c>
      <c r="M21" s="135" t="s">
        <v>8</v>
      </c>
      <c r="N21" s="110" t="s">
        <v>314</v>
      </c>
      <c r="O21" s="105" t="s">
        <v>143</v>
      </c>
    </row>
    <row r="22" spans="1:15" s="3" customFormat="1" ht="104.25" customHeight="1" x14ac:dyDescent="0.15">
      <c r="A22" s="105" t="s">
        <v>21</v>
      </c>
      <c r="B22" s="141" t="s">
        <v>25</v>
      </c>
      <c r="C22" s="135" t="s">
        <v>26</v>
      </c>
      <c r="D22" s="114" t="s">
        <v>259</v>
      </c>
      <c r="E22" s="135" t="s">
        <v>19</v>
      </c>
      <c r="F22" s="106">
        <v>42515</v>
      </c>
      <c r="G22" s="138" t="s">
        <v>20</v>
      </c>
      <c r="H22" s="106">
        <v>42712</v>
      </c>
      <c r="I22" s="137" t="s">
        <v>19</v>
      </c>
      <c r="J22" s="106">
        <v>43041</v>
      </c>
      <c r="K22" s="109">
        <f>IFERROR(H22-F22,"")</f>
        <v>197</v>
      </c>
      <c r="L22" s="109">
        <f>IFERROR(J22-H22,"")</f>
        <v>329</v>
      </c>
      <c r="M22" s="141" t="s">
        <v>35</v>
      </c>
      <c r="N22" s="111" t="s">
        <v>313</v>
      </c>
      <c r="O22" s="105" t="s">
        <v>37</v>
      </c>
    </row>
    <row r="23" spans="1:15" s="3" customFormat="1" ht="99" customHeight="1" x14ac:dyDescent="0.15">
      <c r="A23" s="105" t="s">
        <v>29</v>
      </c>
      <c r="B23" s="143" t="s">
        <v>31</v>
      </c>
      <c r="C23" s="135" t="s">
        <v>32</v>
      </c>
      <c r="D23" s="114" t="s">
        <v>220</v>
      </c>
      <c r="E23" s="135" t="s">
        <v>19</v>
      </c>
      <c r="F23" s="106">
        <v>42517</v>
      </c>
      <c r="G23" s="138" t="s">
        <v>20</v>
      </c>
      <c r="H23" s="106" t="s">
        <v>22</v>
      </c>
      <c r="I23" s="137" t="s">
        <v>20</v>
      </c>
      <c r="J23" s="106" t="s">
        <v>22</v>
      </c>
      <c r="K23" s="109">
        <v>1</v>
      </c>
      <c r="L23" s="109" t="str">
        <f>IFERROR(J23-H23,"")</f>
        <v/>
      </c>
      <c r="M23" s="135" t="s">
        <v>8</v>
      </c>
      <c r="N23" s="139" t="s">
        <v>250</v>
      </c>
      <c r="O23" s="105" t="s">
        <v>161</v>
      </c>
    </row>
    <row r="24" spans="1:15" s="3" customFormat="1" ht="110.25" customHeight="1" x14ac:dyDescent="0.15">
      <c r="A24" s="105" t="s">
        <v>21</v>
      </c>
      <c r="B24" s="141" t="s">
        <v>27</v>
      </c>
      <c r="C24" s="105" t="s">
        <v>28</v>
      </c>
      <c r="D24" s="114" t="s">
        <v>260</v>
      </c>
      <c r="E24" s="105" t="s">
        <v>19</v>
      </c>
      <c r="F24" s="106">
        <v>42522</v>
      </c>
      <c r="G24" s="107" t="s">
        <v>19</v>
      </c>
      <c r="H24" s="106">
        <v>42999</v>
      </c>
      <c r="I24" s="106" t="s">
        <v>20</v>
      </c>
      <c r="J24" s="106">
        <v>43344</v>
      </c>
      <c r="K24" s="109">
        <f>IFERROR(H24-F24,"")</f>
        <v>477</v>
      </c>
      <c r="L24" s="109">
        <f>IFERROR(J24-H24,"")</f>
        <v>345</v>
      </c>
      <c r="M24" s="144" t="s">
        <v>52</v>
      </c>
      <c r="N24" s="142" t="s">
        <v>307</v>
      </c>
      <c r="O24" s="105" t="s">
        <v>156</v>
      </c>
    </row>
    <row r="25" spans="1:15" s="3" customFormat="1" ht="87" customHeight="1" x14ac:dyDescent="0.15">
      <c r="A25" s="105" t="s">
        <v>29</v>
      </c>
      <c r="B25" s="143" t="s">
        <v>61</v>
      </c>
      <c r="C25" s="135" t="s">
        <v>62</v>
      </c>
      <c r="D25" s="114" t="s">
        <v>221</v>
      </c>
      <c r="E25" s="135" t="s">
        <v>19</v>
      </c>
      <c r="F25" s="106">
        <v>42690</v>
      </c>
      <c r="G25" s="138" t="s">
        <v>20</v>
      </c>
      <c r="H25" s="106" t="s">
        <v>22</v>
      </c>
      <c r="I25" s="138" t="s">
        <v>20</v>
      </c>
      <c r="J25" s="106">
        <v>43647</v>
      </c>
      <c r="K25" s="109">
        <f>IFERROR(J25-F25,"")</f>
        <v>957</v>
      </c>
      <c r="L25" s="109" t="str">
        <f>IFERROR(J25-H25,"")</f>
        <v/>
      </c>
      <c r="M25" s="135" t="s">
        <v>8</v>
      </c>
      <c r="N25" s="139" t="s">
        <v>283</v>
      </c>
      <c r="O25" s="105" t="s">
        <v>156</v>
      </c>
    </row>
    <row r="26" spans="1:15" s="3" customFormat="1" ht="120" customHeight="1" x14ac:dyDescent="0.15">
      <c r="A26" s="105" t="s">
        <v>200</v>
      </c>
      <c r="B26" s="112" t="s">
        <v>201</v>
      </c>
      <c r="C26" s="105" t="s">
        <v>207</v>
      </c>
      <c r="D26" s="114" t="s">
        <v>253</v>
      </c>
      <c r="E26" s="105" t="s">
        <v>20</v>
      </c>
      <c r="F26" s="145">
        <v>42712</v>
      </c>
      <c r="G26" s="107" t="s">
        <v>20</v>
      </c>
      <c r="H26" s="145">
        <v>42853</v>
      </c>
      <c r="I26" s="137" t="s">
        <v>20</v>
      </c>
      <c r="J26" s="106">
        <v>42856</v>
      </c>
      <c r="K26" s="109">
        <f>IFERROR(H26-F26,"")</f>
        <v>141</v>
      </c>
      <c r="L26" s="109">
        <f>IFERROR(J26-H26,"")</f>
        <v>3</v>
      </c>
      <c r="M26" s="105" t="s">
        <v>206</v>
      </c>
      <c r="N26" s="108" t="s">
        <v>284</v>
      </c>
      <c r="O26" s="105" t="s">
        <v>161</v>
      </c>
    </row>
    <row r="27" spans="1:15" s="3" customFormat="1" ht="50.25" customHeight="1" x14ac:dyDescent="0.15">
      <c r="A27" s="105" t="s">
        <v>54</v>
      </c>
      <c r="B27" s="112" t="s">
        <v>117</v>
      </c>
      <c r="C27" s="105" t="s">
        <v>118</v>
      </c>
      <c r="D27" s="114" t="s">
        <v>244</v>
      </c>
      <c r="E27" s="105" t="s">
        <v>20</v>
      </c>
      <c r="F27" s="106">
        <v>42844</v>
      </c>
      <c r="G27" s="107" t="s">
        <v>19</v>
      </c>
      <c r="H27" s="106">
        <v>42853</v>
      </c>
      <c r="I27" s="106" t="s">
        <v>20</v>
      </c>
      <c r="J27" s="106">
        <v>42886</v>
      </c>
      <c r="K27" s="109">
        <f>IFERROR(H27-F27,"")</f>
        <v>9</v>
      </c>
      <c r="L27" s="109">
        <f>IFERROR(J27-H27,"")</f>
        <v>33</v>
      </c>
      <c r="M27" s="105" t="s">
        <v>206</v>
      </c>
      <c r="N27" s="108" t="s">
        <v>273</v>
      </c>
      <c r="O27" s="105"/>
    </row>
    <row r="28" spans="1:15" s="3" customFormat="1" ht="95.25" customHeight="1" x14ac:dyDescent="0.15">
      <c r="A28" s="105" t="s">
        <v>29</v>
      </c>
      <c r="B28" s="143" t="s">
        <v>119</v>
      </c>
      <c r="C28" s="135" t="s">
        <v>120</v>
      </c>
      <c r="D28" s="114" t="s">
        <v>222</v>
      </c>
      <c r="E28" s="135" t="s">
        <v>20</v>
      </c>
      <c r="F28" s="106">
        <v>42885</v>
      </c>
      <c r="G28" s="138" t="s">
        <v>20</v>
      </c>
      <c r="H28" s="106">
        <v>42949</v>
      </c>
      <c r="I28" s="138" t="s">
        <v>20</v>
      </c>
      <c r="J28" s="106">
        <v>42970</v>
      </c>
      <c r="K28" s="109">
        <f>IFERROR(H28-F28,"")</f>
        <v>64</v>
      </c>
      <c r="L28" s="109">
        <f>IFERROR(J28-H28,"")</f>
        <v>21</v>
      </c>
      <c r="M28" s="135" t="s">
        <v>8</v>
      </c>
      <c r="N28" s="139" t="s">
        <v>285</v>
      </c>
      <c r="O28" s="105" t="s">
        <v>308</v>
      </c>
    </row>
    <row r="29" spans="1:15" s="3" customFormat="1" ht="49.5" customHeight="1" x14ac:dyDescent="0.15">
      <c r="A29" s="105" t="s">
        <v>29</v>
      </c>
      <c r="B29" s="143" t="s">
        <v>170</v>
      </c>
      <c r="C29" s="105" t="s">
        <v>94</v>
      </c>
      <c r="D29" s="114" t="s">
        <v>223</v>
      </c>
      <c r="E29" s="105" t="s">
        <v>19</v>
      </c>
      <c r="F29" s="106">
        <v>42885</v>
      </c>
      <c r="G29" s="107" t="s">
        <v>20</v>
      </c>
      <c r="H29" s="106" t="s">
        <v>22</v>
      </c>
      <c r="I29" s="106" t="s">
        <v>20</v>
      </c>
      <c r="J29" s="106">
        <v>43191</v>
      </c>
      <c r="K29" s="109">
        <f>IFERROR(J29-F29,"")</f>
        <v>306</v>
      </c>
      <c r="L29" s="109" t="str">
        <f>IFERROR(J29-H29,"")</f>
        <v/>
      </c>
      <c r="M29" s="105" t="s">
        <v>8</v>
      </c>
      <c r="N29" s="139" t="s">
        <v>304</v>
      </c>
      <c r="O29" s="105" t="s">
        <v>309</v>
      </c>
    </row>
    <row r="30" spans="1:15" s="3" customFormat="1" ht="58.5" customHeight="1" x14ac:dyDescent="0.15">
      <c r="A30" s="105" t="s">
        <v>29</v>
      </c>
      <c r="B30" s="143" t="s">
        <v>171</v>
      </c>
      <c r="C30" s="105" t="s">
        <v>95</v>
      </c>
      <c r="D30" s="114" t="s">
        <v>224</v>
      </c>
      <c r="E30" s="105" t="s">
        <v>19</v>
      </c>
      <c r="F30" s="106">
        <v>42885</v>
      </c>
      <c r="G30" s="107" t="s">
        <v>20</v>
      </c>
      <c r="H30" s="106" t="s">
        <v>22</v>
      </c>
      <c r="I30" s="106" t="s">
        <v>20</v>
      </c>
      <c r="J30" s="106">
        <v>43101</v>
      </c>
      <c r="K30" s="109">
        <f>IFERROR(J30-F30,"")</f>
        <v>216</v>
      </c>
      <c r="L30" s="109" t="str">
        <f>IFERROR(J30-H30,"")</f>
        <v/>
      </c>
      <c r="M30" s="105" t="s">
        <v>8</v>
      </c>
      <c r="N30" s="139" t="s">
        <v>286</v>
      </c>
      <c r="O30" s="105" t="s">
        <v>310</v>
      </c>
    </row>
    <row r="31" spans="1:15" s="3" customFormat="1" ht="89.25" customHeight="1" x14ac:dyDescent="0.15">
      <c r="A31" s="105" t="s">
        <v>29</v>
      </c>
      <c r="B31" s="143" t="s">
        <v>121</v>
      </c>
      <c r="C31" s="105" t="s">
        <v>122</v>
      </c>
      <c r="D31" s="114" t="s">
        <v>225</v>
      </c>
      <c r="E31" s="105" t="s">
        <v>20</v>
      </c>
      <c r="F31" s="106">
        <v>42885</v>
      </c>
      <c r="G31" s="107" t="s">
        <v>20</v>
      </c>
      <c r="H31" s="106">
        <v>42907</v>
      </c>
      <c r="I31" s="106" t="s">
        <v>20</v>
      </c>
      <c r="J31" s="106">
        <v>42935</v>
      </c>
      <c r="K31" s="109">
        <f>IFERROR(H31-F31,"")</f>
        <v>22</v>
      </c>
      <c r="L31" s="109">
        <f>IFERROR(J31-H31,"")</f>
        <v>28</v>
      </c>
      <c r="M31" s="105" t="s">
        <v>8</v>
      </c>
      <c r="N31" s="139" t="s">
        <v>251</v>
      </c>
      <c r="O31" s="105" t="s">
        <v>153</v>
      </c>
    </row>
    <row r="32" spans="1:15" s="3" customFormat="1" ht="109.5" customHeight="1" x14ac:dyDescent="0.15">
      <c r="A32" s="105" t="s">
        <v>21</v>
      </c>
      <c r="B32" s="105" t="s">
        <v>261</v>
      </c>
      <c r="C32" s="135" t="s">
        <v>74</v>
      </c>
      <c r="D32" s="114" t="s">
        <v>262</v>
      </c>
      <c r="E32" s="135" t="s">
        <v>20</v>
      </c>
      <c r="F32" s="106">
        <v>42887</v>
      </c>
      <c r="G32" s="138" t="s">
        <v>20</v>
      </c>
      <c r="H32" s="106">
        <v>43160</v>
      </c>
      <c r="I32" s="137" t="s">
        <v>20</v>
      </c>
      <c r="J32" s="106">
        <v>43252</v>
      </c>
      <c r="K32" s="109">
        <f>IFERROR(H32-F32,"")</f>
        <v>273</v>
      </c>
      <c r="L32" s="109">
        <f>IFERROR(J32-H32,"")</f>
        <v>92</v>
      </c>
      <c r="M32" s="135" t="s">
        <v>39</v>
      </c>
      <c r="N32" s="111" t="s">
        <v>280</v>
      </c>
      <c r="O32" s="105" t="s">
        <v>153</v>
      </c>
    </row>
    <row r="33" spans="1:15" s="3" customFormat="1" ht="84.75" customHeight="1" x14ac:dyDescent="0.15">
      <c r="A33" s="105" t="s">
        <v>200</v>
      </c>
      <c r="B33" s="151" t="s">
        <v>318</v>
      </c>
      <c r="C33" s="105" t="s">
        <v>211</v>
      </c>
      <c r="D33" s="114" t="s">
        <v>255</v>
      </c>
      <c r="E33" s="105" t="s">
        <v>20</v>
      </c>
      <c r="F33" s="145">
        <v>42894</v>
      </c>
      <c r="G33" s="107" t="s">
        <v>20</v>
      </c>
      <c r="H33" s="145" t="s">
        <v>22</v>
      </c>
      <c r="I33" s="106" t="s">
        <v>20</v>
      </c>
      <c r="J33" s="106" t="s">
        <v>22</v>
      </c>
      <c r="K33" s="109">
        <v>1</v>
      </c>
      <c r="L33" s="109" t="str">
        <f>IFERROR(J33-H33,"")</f>
        <v/>
      </c>
      <c r="M33" s="105" t="s">
        <v>8</v>
      </c>
      <c r="N33" s="139" t="s">
        <v>205</v>
      </c>
      <c r="O33" s="105" t="s">
        <v>184</v>
      </c>
    </row>
    <row r="34" spans="1:15" s="3" customFormat="1" ht="95.25" customHeight="1" x14ac:dyDescent="0.15">
      <c r="A34" s="105" t="s">
        <v>200</v>
      </c>
      <c r="B34" s="151" t="s">
        <v>171</v>
      </c>
      <c r="C34" s="105" t="s">
        <v>212</v>
      </c>
      <c r="D34" s="114" t="s">
        <v>256</v>
      </c>
      <c r="E34" s="105" t="s">
        <v>20</v>
      </c>
      <c r="F34" s="145">
        <v>42894</v>
      </c>
      <c r="G34" s="107" t="s">
        <v>20</v>
      </c>
      <c r="H34" s="145" t="s">
        <v>22</v>
      </c>
      <c r="I34" s="106" t="s">
        <v>20</v>
      </c>
      <c r="J34" s="106" t="s">
        <v>22</v>
      </c>
      <c r="K34" s="109">
        <v>1</v>
      </c>
      <c r="L34" s="109" t="str">
        <f>IFERROR(J34-H34,"")</f>
        <v/>
      </c>
      <c r="M34" s="105" t="s">
        <v>8</v>
      </c>
      <c r="N34" s="139" t="s">
        <v>204</v>
      </c>
      <c r="O34" s="105" t="s">
        <v>184</v>
      </c>
    </row>
    <row r="35" spans="1:15" s="3" customFormat="1" ht="89.25" customHeight="1" x14ac:dyDescent="0.15">
      <c r="A35" s="105" t="s">
        <v>200</v>
      </c>
      <c r="B35" s="151" t="s">
        <v>318</v>
      </c>
      <c r="C35" s="105" t="s">
        <v>210</v>
      </c>
      <c r="D35" s="115" t="s">
        <v>322</v>
      </c>
      <c r="E35" s="105" t="s">
        <v>20</v>
      </c>
      <c r="F35" s="152">
        <v>42894</v>
      </c>
      <c r="G35" s="107" t="s">
        <v>20</v>
      </c>
      <c r="H35" s="145" t="s">
        <v>22</v>
      </c>
      <c r="I35" s="137" t="s">
        <v>20</v>
      </c>
      <c r="J35" s="106" t="s">
        <v>22</v>
      </c>
      <c r="K35" s="109">
        <v>1</v>
      </c>
      <c r="L35" s="109" t="str">
        <f>IFERROR(J35-H35,"")</f>
        <v/>
      </c>
      <c r="M35" s="105" t="s">
        <v>8</v>
      </c>
      <c r="N35" s="139" t="s">
        <v>296</v>
      </c>
      <c r="O35" s="105" t="s">
        <v>184</v>
      </c>
    </row>
    <row r="36" spans="1:15" s="3" customFormat="1" ht="84" customHeight="1" x14ac:dyDescent="0.15">
      <c r="A36" s="105" t="s">
        <v>29</v>
      </c>
      <c r="B36" s="143" t="s">
        <v>63</v>
      </c>
      <c r="C36" s="105" t="s">
        <v>64</v>
      </c>
      <c r="D36" s="114" t="s">
        <v>226</v>
      </c>
      <c r="E36" s="105" t="s">
        <v>20</v>
      </c>
      <c r="F36" s="106">
        <v>42907</v>
      </c>
      <c r="G36" s="107" t="s">
        <v>20</v>
      </c>
      <c r="H36" s="106" t="s">
        <v>22</v>
      </c>
      <c r="I36" s="138" t="s">
        <v>20</v>
      </c>
      <c r="J36" s="106">
        <v>43282</v>
      </c>
      <c r="K36" s="109">
        <f>IFERROR(J36-F36,"")</f>
        <v>375</v>
      </c>
      <c r="L36" s="109" t="str">
        <f>IFERROR(J36-H36,"")</f>
        <v/>
      </c>
      <c r="M36" s="105" t="s">
        <v>39</v>
      </c>
      <c r="N36" s="139" t="s">
        <v>279</v>
      </c>
      <c r="O36" s="105" t="s">
        <v>156</v>
      </c>
    </row>
    <row r="37" spans="1:15" s="3" customFormat="1" ht="84" customHeight="1" x14ac:dyDescent="0.15">
      <c r="A37" s="105" t="s">
        <v>29</v>
      </c>
      <c r="B37" s="143" t="s">
        <v>172</v>
      </c>
      <c r="C37" s="135" t="s">
        <v>96</v>
      </c>
      <c r="D37" s="114" t="s">
        <v>227</v>
      </c>
      <c r="E37" s="135" t="s">
        <v>20</v>
      </c>
      <c r="F37" s="137">
        <v>42907</v>
      </c>
      <c r="G37" s="138" t="s">
        <v>20</v>
      </c>
      <c r="H37" s="137" t="s">
        <v>22</v>
      </c>
      <c r="I37" s="137" t="s">
        <v>20</v>
      </c>
      <c r="J37" s="106">
        <v>43101</v>
      </c>
      <c r="K37" s="109">
        <f>IFERROR(J37-F37,"")</f>
        <v>194</v>
      </c>
      <c r="L37" s="109" t="str">
        <f>IFERROR(J37-H37,"")</f>
        <v/>
      </c>
      <c r="M37" s="135" t="s">
        <v>8</v>
      </c>
      <c r="N37" s="139" t="s">
        <v>286</v>
      </c>
      <c r="O37" s="135" t="s">
        <v>310</v>
      </c>
    </row>
    <row r="38" spans="1:15" s="3" customFormat="1" ht="79.5" customHeight="1" x14ac:dyDescent="0.15">
      <c r="A38" s="105" t="s">
        <v>200</v>
      </c>
      <c r="B38" s="151" t="s">
        <v>171</v>
      </c>
      <c r="C38" s="105" t="s">
        <v>209</v>
      </c>
      <c r="D38" s="114" t="s">
        <v>254</v>
      </c>
      <c r="E38" s="105" t="s">
        <v>20</v>
      </c>
      <c r="F38" s="145">
        <v>42916</v>
      </c>
      <c r="G38" s="107" t="s">
        <v>20</v>
      </c>
      <c r="H38" s="145" t="s">
        <v>22</v>
      </c>
      <c r="I38" s="106" t="s">
        <v>20</v>
      </c>
      <c r="J38" s="106" t="s">
        <v>22</v>
      </c>
      <c r="K38" s="109">
        <v>1</v>
      </c>
      <c r="L38" s="109" t="str">
        <f>IFERROR(J38-H38,"")</f>
        <v/>
      </c>
      <c r="M38" s="105" t="s">
        <v>8</v>
      </c>
      <c r="N38" s="139" t="s">
        <v>203</v>
      </c>
      <c r="O38" s="153" t="s">
        <v>139</v>
      </c>
    </row>
    <row r="39" spans="1:15" s="3" customFormat="1" ht="69.75" customHeight="1" x14ac:dyDescent="0.15">
      <c r="A39" s="105" t="s">
        <v>29</v>
      </c>
      <c r="B39" s="143" t="s">
        <v>66</v>
      </c>
      <c r="C39" s="105" t="s">
        <v>93</v>
      </c>
      <c r="D39" s="114" t="s">
        <v>231</v>
      </c>
      <c r="E39" s="105" t="s">
        <v>20</v>
      </c>
      <c r="F39" s="106">
        <v>42917</v>
      </c>
      <c r="G39" s="107" t="s">
        <v>20</v>
      </c>
      <c r="H39" s="106" t="s">
        <v>22</v>
      </c>
      <c r="I39" s="106" t="s">
        <v>20</v>
      </c>
      <c r="J39" s="106">
        <v>43282</v>
      </c>
      <c r="K39" s="109">
        <f>IFERROR(J39-F39,"")</f>
        <v>365</v>
      </c>
      <c r="L39" s="109" t="str">
        <f>IFERROR(J39-H39,"")</f>
        <v/>
      </c>
      <c r="M39" s="105" t="s">
        <v>39</v>
      </c>
      <c r="N39" s="139" t="s">
        <v>287</v>
      </c>
      <c r="O39" s="105" t="s">
        <v>164</v>
      </c>
    </row>
    <row r="40" spans="1:15" s="3" customFormat="1" ht="66" customHeight="1" x14ac:dyDescent="0.15">
      <c r="A40" s="105" t="s">
        <v>29</v>
      </c>
      <c r="B40" s="143" t="s">
        <v>103</v>
      </c>
      <c r="C40" s="135" t="s">
        <v>104</v>
      </c>
      <c r="D40" s="114" t="s">
        <v>232</v>
      </c>
      <c r="E40" s="135" t="s">
        <v>20</v>
      </c>
      <c r="F40" s="106">
        <v>42917</v>
      </c>
      <c r="G40" s="138" t="s">
        <v>20</v>
      </c>
      <c r="H40" s="106" t="s">
        <v>22</v>
      </c>
      <c r="I40" s="137" t="s">
        <v>20</v>
      </c>
      <c r="J40" s="106">
        <v>43374</v>
      </c>
      <c r="K40" s="109">
        <f>IFERROR(J40-F40,"")</f>
        <v>457</v>
      </c>
      <c r="L40" s="109" t="str">
        <f>IFERROR(J40-H40,"")</f>
        <v/>
      </c>
      <c r="M40" s="135" t="s">
        <v>39</v>
      </c>
      <c r="N40" s="139" t="s">
        <v>288</v>
      </c>
      <c r="O40" s="105" t="s">
        <v>164</v>
      </c>
    </row>
    <row r="41" spans="1:15" s="3" customFormat="1" ht="51.75" customHeight="1" x14ac:dyDescent="0.15">
      <c r="A41" s="105" t="s">
        <v>29</v>
      </c>
      <c r="B41" s="143" t="s">
        <v>228</v>
      </c>
      <c r="C41" s="105" t="s">
        <v>229</v>
      </c>
      <c r="D41" s="147" t="s">
        <v>230</v>
      </c>
      <c r="E41" s="105" t="s">
        <v>19</v>
      </c>
      <c r="F41" s="137">
        <v>42943</v>
      </c>
      <c r="G41" s="107" t="s">
        <v>20</v>
      </c>
      <c r="H41" s="106" t="s">
        <v>22</v>
      </c>
      <c r="I41" s="106" t="s">
        <v>20</v>
      </c>
      <c r="J41" s="106" t="s">
        <v>22</v>
      </c>
      <c r="K41" s="109">
        <v>1</v>
      </c>
      <c r="L41" s="109" t="str">
        <f>IFERROR(J41-H41,"")</f>
        <v/>
      </c>
      <c r="M41" s="135" t="s">
        <v>8</v>
      </c>
      <c r="N41" s="139" t="s">
        <v>252</v>
      </c>
      <c r="O41" s="105"/>
    </row>
    <row r="42" spans="1:15" s="3" customFormat="1" ht="62.25" customHeight="1" x14ac:dyDescent="0.15">
      <c r="A42" s="105" t="s">
        <v>29</v>
      </c>
      <c r="B42" s="151" t="s">
        <v>315</v>
      </c>
      <c r="C42" s="105" t="s">
        <v>97</v>
      </c>
      <c r="D42" s="115" t="s">
        <v>316</v>
      </c>
      <c r="E42" s="105" t="s">
        <v>20</v>
      </c>
      <c r="F42" s="113">
        <v>42963</v>
      </c>
      <c r="G42" s="107" t="s">
        <v>20</v>
      </c>
      <c r="H42" s="106" t="s">
        <v>22</v>
      </c>
      <c r="I42" s="137" t="s">
        <v>20</v>
      </c>
      <c r="J42" s="106">
        <v>43344</v>
      </c>
      <c r="K42" s="109">
        <f>IFERROR(J42-F42,"")</f>
        <v>381</v>
      </c>
      <c r="L42" s="109" t="str">
        <f>IFERROR(J42-H42,"")</f>
        <v/>
      </c>
      <c r="M42" s="153" t="s">
        <v>8</v>
      </c>
      <c r="N42" s="110" t="s">
        <v>317</v>
      </c>
      <c r="O42" s="105" t="s">
        <v>143</v>
      </c>
    </row>
    <row r="43" spans="1:15" s="3" customFormat="1" ht="67.5" customHeight="1" x14ac:dyDescent="0.15">
      <c r="A43" s="105" t="s">
        <v>29</v>
      </c>
      <c r="B43" s="146" t="s">
        <v>173</v>
      </c>
      <c r="C43" s="105" t="s">
        <v>174</v>
      </c>
      <c r="D43" s="114" t="s">
        <v>233</v>
      </c>
      <c r="E43" s="105" t="s">
        <v>20</v>
      </c>
      <c r="F43" s="106">
        <v>42979</v>
      </c>
      <c r="G43" s="107" t="s">
        <v>20</v>
      </c>
      <c r="H43" s="106" t="s">
        <v>22</v>
      </c>
      <c r="I43" s="138" t="s">
        <v>20</v>
      </c>
      <c r="J43" s="106" t="s">
        <v>22</v>
      </c>
      <c r="K43" s="109">
        <v>1</v>
      </c>
      <c r="L43" s="109" t="str">
        <f>IFERROR(J43-H43,"")</f>
        <v/>
      </c>
      <c r="M43" s="105" t="s">
        <v>39</v>
      </c>
      <c r="N43" s="139"/>
      <c r="O43" s="105" t="s">
        <v>156</v>
      </c>
    </row>
    <row r="44" spans="1:15" s="3" customFormat="1" ht="78" customHeight="1" x14ac:dyDescent="0.15">
      <c r="A44" s="105" t="s">
        <v>29</v>
      </c>
      <c r="B44" s="146" t="s">
        <v>175</v>
      </c>
      <c r="C44" s="105" t="s">
        <v>176</v>
      </c>
      <c r="D44" s="114" t="s">
        <v>234</v>
      </c>
      <c r="E44" s="105" t="s">
        <v>20</v>
      </c>
      <c r="F44" s="106">
        <v>42979</v>
      </c>
      <c r="G44" s="107" t="s">
        <v>20</v>
      </c>
      <c r="H44" s="106" t="s">
        <v>22</v>
      </c>
      <c r="I44" s="138" t="s">
        <v>20</v>
      </c>
      <c r="J44" s="106" t="s">
        <v>22</v>
      </c>
      <c r="K44" s="109">
        <v>1</v>
      </c>
      <c r="L44" s="109" t="str">
        <f>IFERROR(J44-H44,"")</f>
        <v/>
      </c>
      <c r="M44" s="105" t="s">
        <v>39</v>
      </c>
      <c r="N44" s="108"/>
      <c r="O44" s="105" t="s">
        <v>156</v>
      </c>
    </row>
    <row r="45" spans="1:15" s="3" customFormat="1" ht="86.25" customHeight="1" x14ac:dyDescent="0.15">
      <c r="A45" s="105" t="s">
        <v>29</v>
      </c>
      <c r="B45" s="146" t="s">
        <v>177</v>
      </c>
      <c r="C45" s="135" t="s">
        <v>178</v>
      </c>
      <c r="D45" s="114" t="s">
        <v>235</v>
      </c>
      <c r="E45" s="135" t="s">
        <v>20</v>
      </c>
      <c r="F45" s="106">
        <v>42979</v>
      </c>
      <c r="G45" s="138" t="s">
        <v>20</v>
      </c>
      <c r="H45" s="106" t="s">
        <v>22</v>
      </c>
      <c r="I45" s="138" t="s">
        <v>20</v>
      </c>
      <c r="J45" s="106" t="s">
        <v>22</v>
      </c>
      <c r="K45" s="109">
        <v>1</v>
      </c>
      <c r="L45" s="109" t="str">
        <f>IFERROR(J45-H45,"")</f>
        <v/>
      </c>
      <c r="M45" s="135" t="s">
        <v>39</v>
      </c>
      <c r="N45" s="139"/>
      <c r="O45" s="105"/>
    </row>
    <row r="46" spans="1:15" s="3" customFormat="1" ht="72.75" customHeight="1" x14ac:dyDescent="0.15">
      <c r="A46" s="105" t="s">
        <v>29</v>
      </c>
      <c r="B46" s="146" t="s">
        <v>179</v>
      </c>
      <c r="C46" s="135" t="s">
        <v>180</v>
      </c>
      <c r="D46" s="114" t="s">
        <v>236</v>
      </c>
      <c r="E46" s="135" t="s">
        <v>20</v>
      </c>
      <c r="F46" s="106">
        <v>42979</v>
      </c>
      <c r="G46" s="138" t="s">
        <v>20</v>
      </c>
      <c r="H46" s="106" t="s">
        <v>22</v>
      </c>
      <c r="I46" s="138" t="s">
        <v>20</v>
      </c>
      <c r="J46" s="106" t="s">
        <v>22</v>
      </c>
      <c r="K46" s="109">
        <v>1</v>
      </c>
      <c r="L46" s="109" t="str">
        <f>IFERROR(J46-H46,"")</f>
        <v/>
      </c>
      <c r="M46" s="135" t="s">
        <v>39</v>
      </c>
      <c r="N46" s="139"/>
      <c r="O46" s="105" t="s">
        <v>161</v>
      </c>
    </row>
    <row r="47" spans="1:15" s="3" customFormat="1" ht="50.25" customHeight="1" x14ac:dyDescent="0.15">
      <c r="A47" s="105" t="s">
        <v>29</v>
      </c>
      <c r="B47" s="146" t="s">
        <v>181</v>
      </c>
      <c r="C47" s="135" t="s">
        <v>182</v>
      </c>
      <c r="D47" s="114" t="s">
        <v>237</v>
      </c>
      <c r="E47" s="135" t="s">
        <v>20</v>
      </c>
      <c r="F47" s="106">
        <v>42979</v>
      </c>
      <c r="G47" s="138" t="s">
        <v>20</v>
      </c>
      <c r="H47" s="106" t="s">
        <v>22</v>
      </c>
      <c r="I47" s="138" t="s">
        <v>20</v>
      </c>
      <c r="J47" s="106" t="s">
        <v>22</v>
      </c>
      <c r="K47" s="109">
        <v>1</v>
      </c>
      <c r="L47" s="109" t="str">
        <f>IFERROR(J47-H47,"")</f>
        <v/>
      </c>
      <c r="M47" s="135" t="s">
        <v>39</v>
      </c>
      <c r="N47" s="139"/>
      <c r="O47" s="105" t="s">
        <v>164</v>
      </c>
    </row>
    <row r="48" spans="1:15" s="3" customFormat="1" ht="82.5" customHeight="1" x14ac:dyDescent="0.15">
      <c r="A48" s="105" t="s">
        <v>29</v>
      </c>
      <c r="B48" s="146" t="s">
        <v>183</v>
      </c>
      <c r="C48" s="135" t="s">
        <v>104</v>
      </c>
      <c r="D48" s="147" t="s">
        <v>238</v>
      </c>
      <c r="E48" s="135" t="s">
        <v>20</v>
      </c>
      <c r="F48" s="137">
        <v>42979</v>
      </c>
      <c r="G48" s="138" t="s">
        <v>20</v>
      </c>
      <c r="H48" s="137" t="s">
        <v>22</v>
      </c>
      <c r="I48" s="138" t="s">
        <v>20</v>
      </c>
      <c r="J48" s="106" t="s">
        <v>22</v>
      </c>
      <c r="K48" s="140">
        <v>1</v>
      </c>
      <c r="L48" s="140" t="str">
        <f>IFERROR(J48-H48,"")</f>
        <v/>
      </c>
      <c r="M48" s="135" t="s">
        <v>39</v>
      </c>
      <c r="N48" s="139"/>
      <c r="O48" s="105" t="s">
        <v>164</v>
      </c>
    </row>
    <row r="49" spans="1:15" s="3" customFormat="1" ht="69.75" customHeight="1" x14ac:dyDescent="0.15">
      <c r="A49" s="105" t="s">
        <v>38</v>
      </c>
      <c r="B49" s="105" t="s">
        <v>298</v>
      </c>
      <c r="C49" s="135" t="s">
        <v>298</v>
      </c>
      <c r="D49" s="135" t="s">
        <v>298</v>
      </c>
      <c r="E49" s="135" t="s">
        <v>20</v>
      </c>
      <c r="F49" s="145">
        <v>42979</v>
      </c>
      <c r="G49" s="138" t="s">
        <v>20</v>
      </c>
      <c r="H49" s="145">
        <v>42980</v>
      </c>
      <c r="I49" s="137" t="s">
        <v>20</v>
      </c>
      <c r="J49" s="106" t="s">
        <v>34</v>
      </c>
      <c r="K49" s="138">
        <v>1</v>
      </c>
      <c r="L49" s="138"/>
      <c r="M49" s="135" t="s">
        <v>187</v>
      </c>
      <c r="N49" s="139"/>
      <c r="O49" s="105" t="s">
        <v>161</v>
      </c>
    </row>
    <row r="50" spans="1:15" s="3" customFormat="1" ht="80.25" customHeight="1" x14ac:dyDescent="0.15">
      <c r="A50" s="105" t="s">
        <v>200</v>
      </c>
      <c r="B50" s="151" t="s">
        <v>315</v>
      </c>
      <c r="C50" s="135" t="s">
        <v>208</v>
      </c>
      <c r="D50" s="115" t="s">
        <v>321</v>
      </c>
      <c r="E50" s="135" t="s">
        <v>20</v>
      </c>
      <c r="F50" s="152">
        <v>42985</v>
      </c>
      <c r="G50" s="138" t="s">
        <v>20</v>
      </c>
      <c r="H50" s="145" t="s">
        <v>22</v>
      </c>
      <c r="I50" s="137" t="s">
        <v>20</v>
      </c>
      <c r="J50" s="106" t="s">
        <v>22</v>
      </c>
      <c r="K50" s="109">
        <v>1</v>
      </c>
      <c r="L50" s="109" t="str">
        <f>IFERROR(J50-H50,"")</f>
        <v/>
      </c>
      <c r="M50" s="153" t="s">
        <v>8</v>
      </c>
      <c r="N50" s="139" t="s">
        <v>295</v>
      </c>
      <c r="O50" s="105" t="s">
        <v>143</v>
      </c>
    </row>
    <row r="51" spans="1:15" s="3" customFormat="1" ht="83.25" customHeight="1" x14ac:dyDescent="0.15">
      <c r="A51" s="105" t="s">
        <v>38</v>
      </c>
      <c r="B51" s="135" t="s">
        <v>110</v>
      </c>
      <c r="C51" s="140" t="s">
        <v>110</v>
      </c>
      <c r="D51" s="114" t="s">
        <v>110</v>
      </c>
      <c r="E51" s="140" t="s">
        <v>20</v>
      </c>
      <c r="F51" s="106">
        <v>43009</v>
      </c>
      <c r="G51" s="140" t="s">
        <v>20</v>
      </c>
      <c r="H51" s="106">
        <v>43010</v>
      </c>
      <c r="I51" s="148" t="s">
        <v>37</v>
      </c>
      <c r="J51" s="106" t="s">
        <v>34</v>
      </c>
      <c r="K51" s="109">
        <f>IFERROR(H51-F51,"")</f>
        <v>1</v>
      </c>
      <c r="L51" s="109" t="str">
        <f>IFERROR(J51-H51,"")</f>
        <v/>
      </c>
      <c r="M51" s="140" t="s">
        <v>187</v>
      </c>
      <c r="N51" s="142" t="s">
        <v>37</v>
      </c>
      <c r="O51" s="105" t="s">
        <v>164</v>
      </c>
    </row>
    <row r="52" spans="1:15" s="3" customFormat="1" ht="55.5" customHeight="1" x14ac:dyDescent="0.15">
      <c r="A52" s="105" t="s">
        <v>54</v>
      </c>
      <c r="B52" s="112" t="s">
        <v>56</v>
      </c>
      <c r="C52" s="105" t="s">
        <v>57</v>
      </c>
      <c r="D52" s="114" t="s">
        <v>245</v>
      </c>
      <c r="E52" s="105" t="s">
        <v>20</v>
      </c>
      <c r="F52" s="106">
        <v>43009</v>
      </c>
      <c r="G52" s="107" t="s">
        <v>20</v>
      </c>
      <c r="H52" s="106" t="s">
        <v>22</v>
      </c>
      <c r="I52" s="106" t="s">
        <v>20</v>
      </c>
      <c r="J52" s="106">
        <v>43374</v>
      </c>
      <c r="K52" s="109">
        <f>IFERROR(J52-F52,"")</f>
        <v>365</v>
      </c>
      <c r="L52" s="109" t="str">
        <f>IFERROR(J52-H52,"")</f>
        <v/>
      </c>
      <c r="M52" s="105" t="s">
        <v>39</v>
      </c>
      <c r="N52" s="108" t="s">
        <v>289</v>
      </c>
      <c r="O52" s="105" t="s">
        <v>156</v>
      </c>
    </row>
    <row r="53" spans="1:15" s="3" customFormat="1" ht="93.75" customHeight="1" x14ac:dyDescent="0.15">
      <c r="A53" s="105" t="s">
        <v>33</v>
      </c>
      <c r="B53" s="143" t="s">
        <v>72</v>
      </c>
      <c r="C53" s="105" t="s">
        <v>69</v>
      </c>
      <c r="D53" s="114" t="s">
        <v>246</v>
      </c>
      <c r="E53" s="105" t="s">
        <v>20</v>
      </c>
      <c r="F53" s="106">
        <v>43009</v>
      </c>
      <c r="G53" s="107" t="s">
        <v>20</v>
      </c>
      <c r="H53" s="106" t="s">
        <v>22</v>
      </c>
      <c r="I53" s="106" t="s">
        <v>19</v>
      </c>
      <c r="J53" s="106">
        <v>43374</v>
      </c>
      <c r="K53" s="109">
        <f>IFERROR(J53-F53,"")</f>
        <v>365</v>
      </c>
      <c r="L53" s="109" t="str">
        <f>IFERROR(J53-H53,"")</f>
        <v/>
      </c>
      <c r="M53" s="105" t="s">
        <v>39</v>
      </c>
      <c r="N53" s="139" t="s">
        <v>37</v>
      </c>
      <c r="O53" s="105" t="s">
        <v>161</v>
      </c>
    </row>
    <row r="54" spans="1:15" s="3" customFormat="1" ht="90.75" customHeight="1" x14ac:dyDescent="0.15">
      <c r="A54" s="105" t="s">
        <v>33</v>
      </c>
      <c r="B54" s="143" t="s">
        <v>105</v>
      </c>
      <c r="C54" s="105" t="s">
        <v>70</v>
      </c>
      <c r="D54" s="114" t="s">
        <v>247</v>
      </c>
      <c r="E54" s="105" t="s">
        <v>20</v>
      </c>
      <c r="F54" s="106">
        <v>43009</v>
      </c>
      <c r="G54" s="107" t="s">
        <v>20</v>
      </c>
      <c r="H54" s="106" t="s">
        <v>22</v>
      </c>
      <c r="I54" s="106" t="s">
        <v>20</v>
      </c>
      <c r="J54" s="106">
        <v>43374</v>
      </c>
      <c r="K54" s="109">
        <f>IFERROR(J54-F54,"")</f>
        <v>365</v>
      </c>
      <c r="L54" s="109" t="str">
        <f>IFERROR(J54-H54,"")</f>
        <v/>
      </c>
      <c r="M54" s="105" t="s">
        <v>39</v>
      </c>
      <c r="N54" s="139" t="s">
        <v>37</v>
      </c>
      <c r="O54" s="105" t="s">
        <v>161</v>
      </c>
    </row>
    <row r="55" spans="1:15" s="42" customFormat="1" ht="69.75" customHeight="1" x14ac:dyDescent="0.15">
      <c r="A55" s="105" t="s">
        <v>21</v>
      </c>
      <c r="B55" s="105" t="s">
        <v>40</v>
      </c>
      <c r="C55" s="135" t="s">
        <v>75</v>
      </c>
      <c r="D55" s="114" t="s">
        <v>274</v>
      </c>
      <c r="E55" s="135" t="s">
        <v>20</v>
      </c>
      <c r="F55" s="106">
        <v>43009</v>
      </c>
      <c r="G55" s="138" t="s">
        <v>20</v>
      </c>
      <c r="H55" s="106">
        <v>43252</v>
      </c>
      <c r="I55" s="137" t="s">
        <v>20</v>
      </c>
      <c r="J55" s="106">
        <v>43405</v>
      </c>
      <c r="K55" s="109">
        <f>IFERROR(H55-F55,"")</f>
        <v>243</v>
      </c>
      <c r="L55" s="109">
        <f>IFERROR(J55-H55,"")</f>
        <v>153</v>
      </c>
      <c r="M55" s="135" t="s">
        <v>39</v>
      </c>
      <c r="N55" s="111" t="s">
        <v>303</v>
      </c>
      <c r="O55" s="105" t="s">
        <v>156</v>
      </c>
    </row>
    <row r="56" spans="1:15" s="48" customFormat="1" ht="55.5" customHeight="1" x14ac:dyDescent="0.2">
      <c r="A56" s="105" t="s">
        <v>21</v>
      </c>
      <c r="B56" s="135" t="s">
        <v>41</v>
      </c>
      <c r="C56" s="135" t="s">
        <v>76</v>
      </c>
      <c r="D56" s="147" t="s">
        <v>275</v>
      </c>
      <c r="E56" s="135" t="s">
        <v>20</v>
      </c>
      <c r="F56" s="137">
        <v>43009</v>
      </c>
      <c r="G56" s="138" t="s">
        <v>20</v>
      </c>
      <c r="H56" s="137">
        <v>43191</v>
      </c>
      <c r="I56" s="137" t="s">
        <v>20</v>
      </c>
      <c r="J56" s="106">
        <v>43405</v>
      </c>
      <c r="K56" s="109">
        <f>IFERROR(H56-F56,"")</f>
        <v>182</v>
      </c>
      <c r="L56" s="109">
        <f>IFERROR(J56-H56,"")</f>
        <v>214</v>
      </c>
      <c r="M56" s="135" t="s">
        <v>39</v>
      </c>
      <c r="N56" s="142" t="s">
        <v>311</v>
      </c>
      <c r="O56" s="105" t="s">
        <v>156</v>
      </c>
    </row>
    <row r="57" spans="1:15" s="3" customFormat="1" ht="82.5" customHeight="1" x14ac:dyDescent="0.15">
      <c r="A57" s="105" t="s">
        <v>38</v>
      </c>
      <c r="B57" s="135" t="s">
        <v>111</v>
      </c>
      <c r="C57" s="140" t="s">
        <v>111</v>
      </c>
      <c r="D57" s="114" t="s">
        <v>111</v>
      </c>
      <c r="E57" s="140" t="s">
        <v>20</v>
      </c>
      <c r="F57" s="106">
        <v>43070</v>
      </c>
      <c r="G57" s="140" t="s">
        <v>20</v>
      </c>
      <c r="H57" s="106">
        <v>43071</v>
      </c>
      <c r="I57" s="148" t="s">
        <v>37</v>
      </c>
      <c r="J57" s="106" t="s">
        <v>34</v>
      </c>
      <c r="K57" s="109">
        <f>IFERROR(H57-F57,"")</f>
        <v>1</v>
      </c>
      <c r="L57" s="109" t="str">
        <f>IFERROR(J57-H57,"")</f>
        <v/>
      </c>
      <c r="M57" s="140" t="s">
        <v>187</v>
      </c>
      <c r="N57" s="142" t="s">
        <v>37</v>
      </c>
      <c r="O57" s="105" t="s">
        <v>156</v>
      </c>
    </row>
    <row r="58" spans="1:15" s="42" customFormat="1" ht="57.75" customHeight="1" x14ac:dyDescent="0.15">
      <c r="A58" s="105" t="s">
        <v>38</v>
      </c>
      <c r="B58" s="135" t="s">
        <v>112</v>
      </c>
      <c r="C58" s="140" t="s">
        <v>112</v>
      </c>
      <c r="D58" s="114" t="s">
        <v>112</v>
      </c>
      <c r="E58" s="140" t="s">
        <v>20</v>
      </c>
      <c r="F58" s="106">
        <v>43070</v>
      </c>
      <c r="G58" s="140" t="s">
        <v>20</v>
      </c>
      <c r="H58" s="106">
        <v>43071</v>
      </c>
      <c r="I58" s="148" t="s">
        <v>37</v>
      </c>
      <c r="J58" s="106" t="s">
        <v>34</v>
      </c>
      <c r="K58" s="109">
        <f>IFERROR(H58-F58,"")</f>
        <v>1</v>
      </c>
      <c r="L58" s="109" t="str">
        <f>IFERROR(J58-H58,"")</f>
        <v/>
      </c>
      <c r="M58" s="140" t="s">
        <v>187</v>
      </c>
      <c r="N58" s="142" t="s">
        <v>37</v>
      </c>
      <c r="O58" s="105" t="s">
        <v>156</v>
      </c>
    </row>
    <row r="59" spans="1:15" s="3" customFormat="1" ht="75.75" customHeight="1" x14ac:dyDescent="0.15">
      <c r="A59" s="105" t="s">
        <v>38</v>
      </c>
      <c r="B59" s="135" t="s">
        <v>113</v>
      </c>
      <c r="C59" s="140" t="s">
        <v>113</v>
      </c>
      <c r="D59" s="114" t="s">
        <v>113</v>
      </c>
      <c r="E59" s="140" t="s">
        <v>20</v>
      </c>
      <c r="F59" s="106">
        <v>43070</v>
      </c>
      <c r="G59" s="140" t="s">
        <v>20</v>
      </c>
      <c r="H59" s="106">
        <v>43071</v>
      </c>
      <c r="I59" s="148" t="s">
        <v>37</v>
      </c>
      <c r="J59" s="106" t="s">
        <v>34</v>
      </c>
      <c r="K59" s="109">
        <f>IFERROR(H59-F59,"")</f>
        <v>1</v>
      </c>
      <c r="L59" s="109" t="str">
        <f>IFERROR(J59-H59,"")</f>
        <v/>
      </c>
      <c r="M59" s="140" t="s">
        <v>187</v>
      </c>
      <c r="N59" s="142" t="s">
        <v>37</v>
      </c>
      <c r="O59" s="105" t="s">
        <v>156</v>
      </c>
    </row>
    <row r="60" spans="1:15" s="3" customFormat="1" ht="90" customHeight="1" x14ac:dyDescent="0.15">
      <c r="A60" s="105" t="s">
        <v>38</v>
      </c>
      <c r="B60" s="135" t="s">
        <v>185</v>
      </c>
      <c r="C60" s="140" t="s">
        <v>185</v>
      </c>
      <c r="D60" s="114" t="s">
        <v>185</v>
      </c>
      <c r="E60" s="140" t="s">
        <v>20</v>
      </c>
      <c r="F60" s="106">
        <v>43070</v>
      </c>
      <c r="G60" s="150" t="s">
        <v>20</v>
      </c>
      <c r="H60" s="106">
        <v>43071</v>
      </c>
      <c r="I60" s="148" t="s">
        <v>37</v>
      </c>
      <c r="J60" s="106" t="s">
        <v>34</v>
      </c>
      <c r="K60" s="109">
        <f>IFERROR(H60-F60,"")</f>
        <v>1</v>
      </c>
      <c r="L60" s="109" t="str">
        <f>IFERROR(J60-H60,"")</f>
        <v/>
      </c>
      <c r="M60" s="140" t="s">
        <v>187</v>
      </c>
      <c r="N60" s="142" t="s">
        <v>37</v>
      </c>
      <c r="O60" s="105" t="s">
        <v>156</v>
      </c>
    </row>
    <row r="61" spans="1:15" s="42" customFormat="1" ht="77.25" customHeight="1" x14ac:dyDescent="0.15">
      <c r="A61" s="105" t="s">
        <v>21</v>
      </c>
      <c r="B61" s="135" t="s">
        <v>73</v>
      </c>
      <c r="C61" s="105" t="s">
        <v>77</v>
      </c>
      <c r="D61" s="114" t="s">
        <v>263</v>
      </c>
      <c r="E61" s="105" t="s">
        <v>20</v>
      </c>
      <c r="F61" s="106">
        <v>43070</v>
      </c>
      <c r="G61" s="107" t="s">
        <v>20</v>
      </c>
      <c r="H61" s="106">
        <v>43252</v>
      </c>
      <c r="I61" s="137" t="s">
        <v>20</v>
      </c>
      <c r="J61" s="106">
        <v>43405</v>
      </c>
      <c r="K61" s="109">
        <f>IFERROR(H61-F61,"")</f>
        <v>182</v>
      </c>
      <c r="L61" s="109">
        <f>IFERROR(J61-H61,"")</f>
        <v>153</v>
      </c>
      <c r="M61" s="105" t="s">
        <v>39</v>
      </c>
      <c r="N61" s="134" t="s">
        <v>92</v>
      </c>
      <c r="O61" s="105" t="s">
        <v>156</v>
      </c>
    </row>
    <row r="62" spans="1:15" s="42" customFormat="1" ht="65.25" customHeight="1" x14ac:dyDescent="0.15">
      <c r="A62" s="105" t="s">
        <v>29</v>
      </c>
      <c r="B62" s="143" t="s">
        <v>100</v>
      </c>
      <c r="C62" s="105" t="s">
        <v>71</v>
      </c>
      <c r="D62" s="114" t="s">
        <v>239</v>
      </c>
      <c r="E62" s="105" t="s">
        <v>20</v>
      </c>
      <c r="F62" s="106">
        <v>43101</v>
      </c>
      <c r="G62" s="107" t="s">
        <v>20</v>
      </c>
      <c r="H62" s="106" t="s">
        <v>22</v>
      </c>
      <c r="I62" s="137" t="s">
        <v>20</v>
      </c>
      <c r="J62" s="106">
        <v>43374</v>
      </c>
      <c r="K62" s="109">
        <f>IFERROR(J62-F62,"")</f>
        <v>273</v>
      </c>
      <c r="L62" s="109" t="str">
        <f>IFERROR(J62-H62,"")</f>
        <v/>
      </c>
      <c r="M62" s="105" t="s">
        <v>39</v>
      </c>
      <c r="N62" s="108" t="s">
        <v>290</v>
      </c>
      <c r="O62" s="105" t="s">
        <v>161</v>
      </c>
    </row>
    <row r="63" spans="1:15" s="3" customFormat="1" ht="63" customHeight="1" x14ac:dyDescent="0.15">
      <c r="A63" s="105" t="s">
        <v>29</v>
      </c>
      <c r="B63" s="143" t="s">
        <v>101</v>
      </c>
      <c r="C63" s="135" t="s">
        <v>102</v>
      </c>
      <c r="D63" s="147" t="s">
        <v>240</v>
      </c>
      <c r="E63" s="135" t="s">
        <v>20</v>
      </c>
      <c r="F63" s="137">
        <v>43101</v>
      </c>
      <c r="G63" s="138" t="s">
        <v>20</v>
      </c>
      <c r="H63" s="137" t="s">
        <v>22</v>
      </c>
      <c r="I63" s="137" t="s">
        <v>20</v>
      </c>
      <c r="J63" s="106">
        <v>43374</v>
      </c>
      <c r="K63" s="140">
        <f>IFERROR(J63-F63,"")</f>
        <v>273</v>
      </c>
      <c r="L63" s="140" t="str">
        <f>IFERROR(J63-H63,"")</f>
        <v/>
      </c>
      <c r="M63" s="135" t="s">
        <v>39</v>
      </c>
      <c r="N63" s="139" t="s">
        <v>290</v>
      </c>
      <c r="O63" s="105" t="s">
        <v>161</v>
      </c>
    </row>
    <row r="64" spans="1:15" s="42" customFormat="1" ht="82.5" customHeight="1" x14ac:dyDescent="0.15">
      <c r="A64" s="105" t="s">
        <v>33</v>
      </c>
      <c r="B64" s="143" t="s">
        <v>106</v>
      </c>
      <c r="C64" s="105" t="s">
        <v>71</v>
      </c>
      <c r="D64" s="147" t="s">
        <v>248</v>
      </c>
      <c r="E64" s="105" t="s">
        <v>20</v>
      </c>
      <c r="F64" s="137">
        <v>43101</v>
      </c>
      <c r="G64" s="107" t="s">
        <v>20</v>
      </c>
      <c r="H64" s="106" t="s">
        <v>22</v>
      </c>
      <c r="I64" s="106" t="s">
        <v>20</v>
      </c>
      <c r="J64" s="106">
        <v>43435</v>
      </c>
      <c r="K64" s="109">
        <f>IFERROR(J64-F64,"")</f>
        <v>334</v>
      </c>
      <c r="L64" s="109" t="str">
        <f>IFERROR(J64-H64,"")</f>
        <v/>
      </c>
      <c r="M64" s="135" t="s">
        <v>39</v>
      </c>
      <c r="N64" s="139" t="s">
        <v>107</v>
      </c>
      <c r="O64" s="105" t="s">
        <v>161</v>
      </c>
    </row>
    <row r="65" spans="1:15" s="42" customFormat="1" ht="75.75" customHeight="1" x14ac:dyDescent="0.15">
      <c r="A65" s="105" t="s">
        <v>38</v>
      </c>
      <c r="B65" s="135" t="s">
        <v>123</v>
      </c>
      <c r="C65" s="140" t="s">
        <v>114</v>
      </c>
      <c r="D65" s="114" t="s">
        <v>114</v>
      </c>
      <c r="E65" s="140" t="s">
        <v>20</v>
      </c>
      <c r="F65" s="106">
        <v>43374</v>
      </c>
      <c r="G65" s="140" t="s">
        <v>20</v>
      </c>
      <c r="H65" s="106">
        <v>43375</v>
      </c>
      <c r="I65" s="148" t="s">
        <v>37</v>
      </c>
      <c r="J65" s="106" t="s">
        <v>34</v>
      </c>
      <c r="K65" s="109">
        <f>IFERROR(H65-F65,"")</f>
        <v>1</v>
      </c>
      <c r="L65" s="109" t="str">
        <f>IFERROR(J65-H65,"")</f>
        <v/>
      </c>
      <c r="M65" s="140" t="s">
        <v>187</v>
      </c>
      <c r="N65" s="142" t="s">
        <v>37</v>
      </c>
      <c r="O65" s="105" t="s">
        <v>156</v>
      </c>
    </row>
    <row r="66" spans="1:15" s="3" customFormat="1" ht="97.5" customHeight="1" x14ac:dyDescent="0.15">
      <c r="A66" s="105" t="s">
        <v>21</v>
      </c>
      <c r="B66" s="135" t="s">
        <v>48</v>
      </c>
      <c r="C66" s="105" t="s">
        <v>80</v>
      </c>
      <c r="D66" s="114" t="s">
        <v>266</v>
      </c>
      <c r="E66" s="105" t="s">
        <v>20</v>
      </c>
      <c r="F66" s="106">
        <v>43374</v>
      </c>
      <c r="G66" s="107" t="s">
        <v>20</v>
      </c>
      <c r="H66" s="106">
        <v>43647</v>
      </c>
      <c r="I66" s="106" t="s">
        <v>20</v>
      </c>
      <c r="J66" s="106">
        <v>43891</v>
      </c>
      <c r="K66" s="109">
        <f>IFERROR(H66-F66,"")</f>
        <v>273</v>
      </c>
      <c r="L66" s="109">
        <f>IFERROR(J66-H66,"")</f>
        <v>244</v>
      </c>
      <c r="M66" s="105" t="s">
        <v>39</v>
      </c>
      <c r="N66" s="142" t="s">
        <v>89</v>
      </c>
      <c r="O66" s="105" t="s">
        <v>156</v>
      </c>
    </row>
    <row r="67" spans="1:15" s="42" customFormat="1" ht="81.75" customHeight="1" x14ac:dyDescent="0.15">
      <c r="A67" s="105" t="s">
        <v>21</v>
      </c>
      <c r="B67" s="135" t="s">
        <v>50</v>
      </c>
      <c r="C67" s="105" t="s">
        <v>82</v>
      </c>
      <c r="D67" s="114" t="s">
        <v>268</v>
      </c>
      <c r="E67" s="105" t="s">
        <v>20</v>
      </c>
      <c r="F67" s="106">
        <v>43405</v>
      </c>
      <c r="G67" s="107" t="s">
        <v>20</v>
      </c>
      <c r="H67" s="106">
        <v>43617</v>
      </c>
      <c r="I67" s="106" t="s">
        <v>20</v>
      </c>
      <c r="J67" s="106">
        <v>43776</v>
      </c>
      <c r="K67" s="109">
        <f>IFERROR(H67-F67,"")</f>
        <v>212</v>
      </c>
      <c r="L67" s="109">
        <f>IFERROR(J67-H67,"")</f>
        <v>159</v>
      </c>
      <c r="M67" s="105" t="s">
        <v>39</v>
      </c>
      <c r="N67" s="142" t="s">
        <v>291</v>
      </c>
      <c r="O67" s="105" t="s">
        <v>156</v>
      </c>
    </row>
    <row r="68" spans="1:15" s="42" customFormat="1" ht="65.25" customHeight="1" x14ac:dyDescent="0.15">
      <c r="A68" s="105" t="s">
        <v>21</v>
      </c>
      <c r="B68" s="135" t="s">
        <v>43</v>
      </c>
      <c r="C68" s="105" t="s">
        <v>83</v>
      </c>
      <c r="D68" s="114" t="s">
        <v>269</v>
      </c>
      <c r="E68" s="105" t="s">
        <v>20</v>
      </c>
      <c r="F68" s="137">
        <v>43405</v>
      </c>
      <c r="G68" s="107" t="s">
        <v>20</v>
      </c>
      <c r="H68" s="137">
        <v>43678</v>
      </c>
      <c r="I68" s="106" t="s">
        <v>20</v>
      </c>
      <c r="J68" s="106">
        <v>43891</v>
      </c>
      <c r="K68" s="109">
        <f>IFERROR(H68-F68,"")</f>
        <v>273</v>
      </c>
      <c r="L68" s="109">
        <f>IFERROR(J68-H68,"")</f>
        <v>213</v>
      </c>
      <c r="M68" s="105" t="s">
        <v>39</v>
      </c>
      <c r="N68" s="142" t="s">
        <v>90</v>
      </c>
      <c r="O68" s="135" t="s">
        <v>164</v>
      </c>
    </row>
    <row r="69" spans="1:15" s="3" customFormat="1" ht="92.25" customHeight="1" x14ac:dyDescent="0.15">
      <c r="A69" s="105" t="s">
        <v>21</v>
      </c>
      <c r="B69" s="135" t="s">
        <v>42</v>
      </c>
      <c r="C69" s="105" t="s">
        <v>78</v>
      </c>
      <c r="D69" s="114" t="s">
        <v>264</v>
      </c>
      <c r="E69" s="105" t="s">
        <v>20</v>
      </c>
      <c r="F69" s="106">
        <v>43435</v>
      </c>
      <c r="G69" s="107" t="s">
        <v>20</v>
      </c>
      <c r="H69" s="106">
        <v>43617</v>
      </c>
      <c r="I69" s="137" t="s">
        <v>20</v>
      </c>
      <c r="J69" s="106">
        <v>43983</v>
      </c>
      <c r="K69" s="109">
        <f>IFERROR(H69-F69,"")</f>
        <v>182</v>
      </c>
      <c r="L69" s="109">
        <f>IFERROR(J69-H69,"")</f>
        <v>366</v>
      </c>
      <c r="M69" s="105" t="s">
        <v>39</v>
      </c>
      <c r="N69" s="142" t="s">
        <v>312</v>
      </c>
      <c r="O69" s="105" t="s">
        <v>156</v>
      </c>
    </row>
    <row r="70" spans="1:15" s="3" customFormat="1" ht="60.75" customHeight="1" x14ac:dyDescent="0.15">
      <c r="A70" s="105" t="s">
        <v>21</v>
      </c>
      <c r="B70" s="135" t="s">
        <v>47</v>
      </c>
      <c r="C70" s="135" t="s">
        <v>79</v>
      </c>
      <c r="D70" s="114" t="s">
        <v>265</v>
      </c>
      <c r="E70" s="135" t="s">
        <v>20</v>
      </c>
      <c r="F70" s="106">
        <v>43435</v>
      </c>
      <c r="G70" s="138" t="s">
        <v>20</v>
      </c>
      <c r="H70" s="106">
        <v>43556</v>
      </c>
      <c r="I70" s="137" t="s">
        <v>20</v>
      </c>
      <c r="J70" s="106">
        <v>43776</v>
      </c>
      <c r="K70" s="109">
        <f>IFERROR(H70-F70,"")</f>
        <v>121</v>
      </c>
      <c r="L70" s="109">
        <f>IFERROR(J70-H70,"")</f>
        <v>220</v>
      </c>
      <c r="M70" s="135" t="s">
        <v>39</v>
      </c>
      <c r="N70" s="142" t="s">
        <v>88</v>
      </c>
      <c r="O70" s="105" t="s">
        <v>156</v>
      </c>
    </row>
    <row r="71" spans="1:15" s="3" customFormat="1" ht="69.75" customHeight="1" x14ac:dyDescent="0.15">
      <c r="A71" s="105" t="s">
        <v>21</v>
      </c>
      <c r="B71" s="135" t="s">
        <v>49</v>
      </c>
      <c r="C71" s="105" t="s">
        <v>81</v>
      </c>
      <c r="D71" s="114" t="s">
        <v>267</v>
      </c>
      <c r="E71" s="105" t="s">
        <v>20</v>
      </c>
      <c r="F71" s="137">
        <v>43435</v>
      </c>
      <c r="G71" s="107" t="s">
        <v>20</v>
      </c>
      <c r="H71" s="137">
        <v>43617</v>
      </c>
      <c r="I71" s="106" t="s">
        <v>20</v>
      </c>
      <c r="J71" s="106">
        <v>43776</v>
      </c>
      <c r="K71" s="109">
        <f>IFERROR(H71-F71,"")</f>
        <v>182</v>
      </c>
      <c r="L71" s="109">
        <f>IFERROR(J71-H71,"")</f>
        <v>159</v>
      </c>
      <c r="M71" s="105" t="s">
        <v>39</v>
      </c>
      <c r="N71" s="142" t="s">
        <v>302</v>
      </c>
      <c r="O71" s="105" t="s">
        <v>156</v>
      </c>
    </row>
    <row r="72" spans="1:15" s="3" customFormat="1" ht="84.75" customHeight="1" x14ac:dyDescent="0.15">
      <c r="A72" s="105" t="s">
        <v>38</v>
      </c>
      <c r="B72" s="135" t="s">
        <v>125</v>
      </c>
      <c r="C72" s="140" t="s">
        <v>115</v>
      </c>
      <c r="D72" s="114" t="s">
        <v>115</v>
      </c>
      <c r="E72" s="140" t="s">
        <v>20</v>
      </c>
      <c r="F72" s="137">
        <v>43435</v>
      </c>
      <c r="G72" s="140" t="s">
        <v>20</v>
      </c>
      <c r="H72" s="137">
        <v>43436</v>
      </c>
      <c r="I72" s="148" t="s">
        <v>37</v>
      </c>
      <c r="J72" s="106" t="s">
        <v>34</v>
      </c>
      <c r="K72" s="109">
        <f>IFERROR(H72-F72,"")</f>
        <v>1</v>
      </c>
      <c r="L72" s="109" t="str">
        <f>IFERROR(J72-H72,"")</f>
        <v/>
      </c>
      <c r="M72" s="140" t="s">
        <v>187</v>
      </c>
      <c r="N72" s="142" t="s">
        <v>37</v>
      </c>
      <c r="O72" s="105" t="s">
        <v>156</v>
      </c>
    </row>
    <row r="73" spans="1:15" s="3" customFormat="1" ht="70.5" customHeight="1" x14ac:dyDescent="0.15">
      <c r="A73" s="105" t="s">
        <v>21</v>
      </c>
      <c r="B73" s="135" t="s">
        <v>46</v>
      </c>
      <c r="C73" s="105" t="s">
        <v>87</v>
      </c>
      <c r="D73" s="147" t="s">
        <v>270</v>
      </c>
      <c r="E73" s="105" t="s">
        <v>20</v>
      </c>
      <c r="F73" s="137">
        <v>43466</v>
      </c>
      <c r="G73" s="107" t="s">
        <v>20</v>
      </c>
      <c r="H73" s="137">
        <v>43770</v>
      </c>
      <c r="I73" s="106" t="s">
        <v>20</v>
      </c>
      <c r="J73" s="106">
        <v>43888</v>
      </c>
      <c r="K73" s="109">
        <f>IFERROR(H73-F73,"")</f>
        <v>304</v>
      </c>
      <c r="L73" s="109">
        <f>IFERROR(J73-H73,"")</f>
        <v>118</v>
      </c>
      <c r="M73" s="105" t="s">
        <v>39</v>
      </c>
      <c r="N73" s="142" t="s">
        <v>91</v>
      </c>
      <c r="O73" s="105" t="s">
        <v>156</v>
      </c>
    </row>
    <row r="74" spans="1:15" s="3" customFormat="1" ht="53.25" customHeight="1" x14ac:dyDescent="0.15">
      <c r="A74" s="105" t="s">
        <v>38</v>
      </c>
      <c r="B74" s="105" t="s">
        <v>126</v>
      </c>
      <c r="C74" s="140" t="s">
        <v>126</v>
      </c>
      <c r="D74" s="114" t="s">
        <v>126</v>
      </c>
      <c r="E74" s="140" t="s">
        <v>20</v>
      </c>
      <c r="F74" s="106">
        <v>43553</v>
      </c>
      <c r="G74" s="140" t="s">
        <v>20</v>
      </c>
      <c r="H74" s="106">
        <v>43554</v>
      </c>
      <c r="I74" s="148" t="s">
        <v>37</v>
      </c>
      <c r="J74" s="106" t="s">
        <v>34</v>
      </c>
      <c r="K74" s="109">
        <f>IFERROR(H74-F74,"")</f>
        <v>1</v>
      </c>
      <c r="L74" s="109" t="str">
        <f>IFERROR(J74-H74,"")</f>
        <v/>
      </c>
      <c r="M74" s="140" t="s">
        <v>186</v>
      </c>
      <c r="N74" s="111" t="s">
        <v>124</v>
      </c>
      <c r="O74" s="105"/>
    </row>
    <row r="75" spans="1:15" s="3" customFormat="1" ht="69" customHeight="1" x14ac:dyDescent="0.15">
      <c r="A75" s="105" t="s">
        <v>21</v>
      </c>
      <c r="B75" s="135" t="s">
        <v>44</v>
      </c>
      <c r="C75" s="105" t="s">
        <v>85</v>
      </c>
      <c r="D75" s="114" t="s">
        <v>276</v>
      </c>
      <c r="E75" s="105" t="s">
        <v>20</v>
      </c>
      <c r="F75" s="106">
        <v>43617</v>
      </c>
      <c r="G75" s="107" t="s">
        <v>20</v>
      </c>
      <c r="H75" s="106">
        <v>43831</v>
      </c>
      <c r="I75" s="137" t="s">
        <v>20</v>
      </c>
      <c r="J75" s="106">
        <v>44166</v>
      </c>
      <c r="K75" s="109">
        <f>IFERROR(H75-F75,"")</f>
        <v>214</v>
      </c>
      <c r="L75" s="109">
        <f>IFERROR(J75-H75,"")</f>
        <v>335</v>
      </c>
      <c r="M75" s="105" t="s">
        <v>39</v>
      </c>
      <c r="N75" s="142" t="s">
        <v>301</v>
      </c>
      <c r="O75" s="105" t="s">
        <v>156</v>
      </c>
    </row>
    <row r="76" spans="1:15" s="3" customFormat="1" ht="66.75" customHeight="1" x14ac:dyDescent="0.15">
      <c r="A76" s="105" t="s">
        <v>21</v>
      </c>
      <c r="B76" s="135" t="s">
        <v>45</v>
      </c>
      <c r="C76" s="135" t="s">
        <v>86</v>
      </c>
      <c r="D76" s="114" t="s">
        <v>271</v>
      </c>
      <c r="E76" s="135" t="s">
        <v>20</v>
      </c>
      <c r="F76" s="106">
        <v>43617</v>
      </c>
      <c r="G76" s="138" t="s">
        <v>20</v>
      </c>
      <c r="H76" s="106">
        <v>44197</v>
      </c>
      <c r="I76" s="137" t="s">
        <v>20</v>
      </c>
      <c r="J76" s="106">
        <v>44501</v>
      </c>
      <c r="K76" s="109">
        <f>IFERROR(H76-F76,"")</f>
        <v>580</v>
      </c>
      <c r="L76" s="109">
        <f>IFERROR(J76-H76,"")</f>
        <v>304</v>
      </c>
      <c r="M76" s="135" t="s">
        <v>39</v>
      </c>
      <c r="N76" s="142" t="s">
        <v>299</v>
      </c>
      <c r="O76" s="105" t="s">
        <v>156</v>
      </c>
    </row>
    <row r="77" spans="1:15" s="3" customFormat="1" ht="75" customHeight="1" x14ac:dyDescent="0.15">
      <c r="A77" s="105" t="s">
        <v>21</v>
      </c>
      <c r="B77" s="135" t="s">
        <v>41</v>
      </c>
      <c r="C77" s="105" t="s">
        <v>84</v>
      </c>
      <c r="D77" s="114" t="s">
        <v>277</v>
      </c>
      <c r="E77" s="105" t="s">
        <v>20</v>
      </c>
      <c r="F77" s="106">
        <v>43617</v>
      </c>
      <c r="G77" s="107" t="s">
        <v>20</v>
      </c>
      <c r="H77" s="106">
        <v>43831</v>
      </c>
      <c r="I77" s="137" t="s">
        <v>20</v>
      </c>
      <c r="J77" s="106">
        <v>44136</v>
      </c>
      <c r="K77" s="109">
        <f>IFERROR(H77-F77,"")</f>
        <v>214</v>
      </c>
      <c r="L77" s="109">
        <f>IFERROR(J77-H77,"")</f>
        <v>305</v>
      </c>
      <c r="M77" s="105" t="s">
        <v>39</v>
      </c>
      <c r="N77" s="142" t="s">
        <v>300</v>
      </c>
      <c r="O77" s="105" t="s">
        <v>156</v>
      </c>
    </row>
    <row r="78" spans="1:15" s="3" customFormat="1" ht="52.5" customHeight="1" x14ac:dyDescent="0.15">
      <c r="A78" s="105" t="s">
        <v>38</v>
      </c>
      <c r="B78" s="135" t="s">
        <v>116</v>
      </c>
      <c r="C78" s="140" t="s">
        <v>116</v>
      </c>
      <c r="D78" s="114" t="s">
        <v>116</v>
      </c>
      <c r="E78" s="140" t="s">
        <v>20</v>
      </c>
      <c r="F78" s="106">
        <v>43800</v>
      </c>
      <c r="G78" s="140" t="s">
        <v>20</v>
      </c>
      <c r="H78" s="106">
        <v>43801</v>
      </c>
      <c r="I78" s="148" t="s">
        <v>37</v>
      </c>
      <c r="J78" s="106" t="s">
        <v>34</v>
      </c>
      <c r="K78" s="109">
        <f>IFERROR(H78-F78,"")</f>
        <v>1</v>
      </c>
      <c r="L78" s="109" t="str">
        <f>IFERROR(J78-H78,"")</f>
        <v/>
      </c>
      <c r="M78" s="140" t="s">
        <v>187</v>
      </c>
      <c r="N78" s="142"/>
      <c r="O78" s="105" t="s">
        <v>156</v>
      </c>
    </row>
    <row r="79" spans="1:15" s="3" customFormat="1" ht="57" customHeight="1" x14ac:dyDescent="0.15">
      <c r="A79" s="105" t="s">
        <v>29</v>
      </c>
      <c r="B79" s="112" t="s">
        <v>65</v>
      </c>
      <c r="C79" s="105" t="s">
        <v>59</v>
      </c>
      <c r="D79" s="114" t="s">
        <v>241</v>
      </c>
      <c r="E79" s="105" t="s">
        <v>20</v>
      </c>
      <c r="F79" s="106">
        <v>43831</v>
      </c>
      <c r="G79" s="107" t="s">
        <v>20</v>
      </c>
      <c r="H79" s="106" t="s">
        <v>22</v>
      </c>
      <c r="I79" s="138" t="s">
        <v>20</v>
      </c>
      <c r="J79" s="106">
        <v>44378</v>
      </c>
      <c r="K79" s="109">
        <f>IFERROR(J79-F79,"")</f>
        <v>547</v>
      </c>
      <c r="L79" s="109" t="str">
        <f>IFERROR(J79-H79,"")</f>
        <v/>
      </c>
      <c r="M79" s="105" t="s">
        <v>39</v>
      </c>
      <c r="N79" s="108" t="s">
        <v>292</v>
      </c>
      <c r="O79" s="105" t="s">
        <v>156</v>
      </c>
    </row>
    <row r="80" spans="1:15" s="3" customFormat="1" ht="56.25" customHeight="1" x14ac:dyDescent="0.15">
      <c r="A80" s="105" t="s">
        <v>29</v>
      </c>
      <c r="B80" s="143" t="s">
        <v>98</v>
      </c>
      <c r="C80" s="135" t="s">
        <v>99</v>
      </c>
      <c r="D80" s="114" t="s">
        <v>242</v>
      </c>
      <c r="E80" s="135" t="s">
        <v>20</v>
      </c>
      <c r="F80" s="137">
        <v>43831</v>
      </c>
      <c r="G80" s="138" t="s">
        <v>20</v>
      </c>
      <c r="H80" s="137" t="s">
        <v>22</v>
      </c>
      <c r="I80" s="137" t="s">
        <v>20</v>
      </c>
      <c r="J80" s="106">
        <v>44470</v>
      </c>
      <c r="K80" s="109">
        <f>IFERROR(J80-F80,"")</f>
        <v>639</v>
      </c>
      <c r="L80" s="109" t="str">
        <f>IFERROR(J80-H80,"")</f>
        <v/>
      </c>
      <c r="M80" s="135" t="s">
        <v>39</v>
      </c>
      <c r="N80" s="139" t="s">
        <v>293</v>
      </c>
      <c r="O80" s="105" t="s">
        <v>156</v>
      </c>
    </row>
    <row r="81" spans="1:15" s="3" customFormat="1" ht="69" customHeight="1" x14ac:dyDescent="0.15">
      <c r="A81" s="105" t="s">
        <v>54</v>
      </c>
      <c r="B81" s="143" t="s">
        <v>58</v>
      </c>
      <c r="C81" s="135" t="s">
        <v>59</v>
      </c>
      <c r="D81" s="114" t="s">
        <v>249</v>
      </c>
      <c r="E81" s="135" t="s">
        <v>20</v>
      </c>
      <c r="F81" s="106">
        <v>44013</v>
      </c>
      <c r="G81" s="138" t="s">
        <v>20</v>
      </c>
      <c r="H81" s="106" t="s">
        <v>22</v>
      </c>
      <c r="I81" s="137" t="s">
        <v>20</v>
      </c>
      <c r="J81" s="106">
        <v>44378</v>
      </c>
      <c r="K81" s="109">
        <f>IFERROR(J81-F81,"")</f>
        <v>365</v>
      </c>
      <c r="L81" s="109" t="str">
        <f>IFERROR(J81-H81,"")</f>
        <v/>
      </c>
      <c r="M81" s="135" t="s">
        <v>39</v>
      </c>
      <c r="N81" s="139" t="s">
        <v>294</v>
      </c>
      <c r="O81" s="105" t="s">
        <v>156</v>
      </c>
    </row>
    <row r="82" spans="1:15" s="3" customFormat="1" ht="85.5" customHeight="1" x14ac:dyDescent="0.15">
      <c r="A82" s="105" t="s">
        <v>38</v>
      </c>
      <c r="B82" s="135" t="s">
        <v>127</v>
      </c>
      <c r="C82" s="140" t="s">
        <v>128</v>
      </c>
      <c r="D82" s="114" t="s">
        <v>128</v>
      </c>
      <c r="E82" s="140" t="s">
        <v>20</v>
      </c>
      <c r="F82" s="106">
        <v>44013</v>
      </c>
      <c r="G82" s="140" t="s">
        <v>20</v>
      </c>
      <c r="H82" s="106">
        <v>44014</v>
      </c>
      <c r="I82" s="148" t="s">
        <v>37</v>
      </c>
      <c r="J82" s="106" t="s">
        <v>34</v>
      </c>
      <c r="K82" s="109">
        <f>IFERROR(H82-F82,"")</f>
        <v>1</v>
      </c>
      <c r="L82" s="109" t="str">
        <f>IFERROR(J82-H82,"")</f>
        <v/>
      </c>
      <c r="M82" s="140" t="s">
        <v>187</v>
      </c>
      <c r="N82" s="111" t="s">
        <v>37</v>
      </c>
      <c r="O82" s="105" t="s">
        <v>153</v>
      </c>
    </row>
    <row r="83" spans="1:15" s="3" customFormat="1" ht="73.5" customHeight="1" x14ac:dyDescent="0.15">
      <c r="A83" s="105" t="s">
        <v>38</v>
      </c>
      <c r="B83" s="135" t="s">
        <v>129</v>
      </c>
      <c r="C83" s="140" t="s">
        <v>130</v>
      </c>
      <c r="D83" s="114" t="s">
        <v>130</v>
      </c>
      <c r="E83" s="140" t="s">
        <v>20</v>
      </c>
      <c r="F83" s="106">
        <v>44166</v>
      </c>
      <c r="G83" s="140" t="s">
        <v>20</v>
      </c>
      <c r="H83" s="106">
        <v>44167</v>
      </c>
      <c r="I83" s="148" t="s">
        <v>37</v>
      </c>
      <c r="J83" s="106" t="s">
        <v>34</v>
      </c>
      <c r="K83" s="109">
        <f>IFERROR(H83-F83,"")</f>
        <v>1</v>
      </c>
      <c r="L83" s="109" t="str">
        <f>IFERROR(J83-H83,"")</f>
        <v/>
      </c>
      <c r="M83" s="140" t="s">
        <v>186</v>
      </c>
      <c r="N83" s="142" t="s">
        <v>37</v>
      </c>
      <c r="O83" s="105" t="s">
        <v>156</v>
      </c>
    </row>
    <row r="84" spans="1:15" s="3" customFormat="1" ht="75.75" customHeight="1" x14ac:dyDescent="0.15">
      <c r="A84" s="105" t="s">
        <v>38</v>
      </c>
      <c r="B84" s="135" t="s">
        <v>131</v>
      </c>
      <c r="C84" s="140" t="s">
        <v>131</v>
      </c>
      <c r="D84" s="147" t="s">
        <v>131</v>
      </c>
      <c r="E84" s="140" t="s">
        <v>20</v>
      </c>
      <c r="F84" s="137">
        <v>44378</v>
      </c>
      <c r="G84" s="140" t="s">
        <v>20</v>
      </c>
      <c r="H84" s="137">
        <v>44379</v>
      </c>
      <c r="I84" s="148" t="s">
        <v>37</v>
      </c>
      <c r="J84" s="106" t="s">
        <v>34</v>
      </c>
      <c r="K84" s="109">
        <f>IFERROR(H84-F84,"")</f>
        <v>1</v>
      </c>
      <c r="L84" s="109" t="str">
        <f>IFERROR(J84-H84,"")</f>
        <v/>
      </c>
      <c r="M84" s="140" t="s">
        <v>187</v>
      </c>
      <c r="N84" s="142" t="s">
        <v>37</v>
      </c>
      <c r="O84" s="105" t="s">
        <v>153</v>
      </c>
    </row>
    <row r="85" spans="1:15" s="3" customFormat="1" ht="84" customHeight="1" x14ac:dyDescent="0.15">
      <c r="A85" s="105" t="s">
        <v>38</v>
      </c>
      <c r="B85" s="135" t="s">
        <v>132</v>
      </c>
      <c r="C85" s="140" t="s">
        <v>132</v>
      </c>
      <c r="D85" s="147" t="s">
        <v>132</v>
      </c>
      <c r="E85" s="140" t="s">
        <v>20</v>
      </c>
      <c r="F85" s="137">
        <v>44531</v>
      </c>
      <c r="G85" s="140" t="s">
        <v>20</v>
      </c>
      <c r="H85" s="137">
        <v>44471</v>
      </c>
      <c r="I85" s="148" t="s">
        <v>37</v>
      </c>
      <c r="J85" s="106" t="s">
        <v>34</v>
      </c>
      <c r="K85" s="109">
        <f>IFERROR(H85-F85,"")</f>
        <v>-60</v>
      </c>
      <c r="L85" s="109" t="str">
        <f>IFERROR(J85-H85,"")</f>
        <v/>
      </c>
      <c r="M85" s="140" t="s">
        <v>187</v>
      </c>
      <c r="N85" s="142" t="s">
        <v>37</v>
      </c>
      <c r="O85" s="105" t="s">
        <v>156</v>
      </c>
    </row>
    <row r="86" spans="1:15" s="3" customFormat="1" ht="81" customHeight="1" x14ac:dyDescent="0.15">
      <c r="A86" s="105" t="s">
        <v>200</v>
      </c>
      <c r="B86" s="151" t="s">
        <v>319</v>
      </c>
      <c r="C86" s="105" t="s">
        <v>213</v>
      </c>
      <c r="D86" s="115" t="s">
        <v>323</v>
      </c>
      <c r="E86" s="105" t="s">
        <v>20</v>
      </c>
      <c r="F86" s="145" t="s">
        <v>22</v>
      </c>
      <c r="G86" s="107" t="s">
        <v>20</v>
      </c>
      <c r="H86" s="145" t="s">
        <v>22</v>
      </c>
      <c r="I86" s="106" t="s">
        <v>20</v>
      </c>
      <c r="J86" s="106" t="s">
        <v>22</v>
      </c>
      <c r="K86" s="109" t="str">
        <f>IFERROR(H86-F86,"")</f>
        <v/>
      </c>
      <c r="L86" s="109" t="str">
        <f>IFERROR(J86-H86,"")</f>
        <v/>
      </c>
      <c r="M86" s="135" t="s">
        <v>39</v>
      </c>
      <c r="N86" s="139" t="s">
        <v>297</v>
      </c>
      <c r="O86" s="105" t="s">
        <v>184</v>
      </c>
    </row>
    <row r="87" spans="1:15" s="3" customFormat="1" ht="91.5" customHeight="1" x14ac:dyDescent="0.15">
      <c r="A87" s="105" t="s">
        <v>200</v>
      </c>
      <c r="B87" s="151" t="s">
        <v>320</v>
      </c>
      <c r="C87" s="135" t="s">
        <v>214</v>
      </c>
      <c r="D87" s="115" t="s">
        <v>324</v>
      </c>
      <c r="E87" s="135" t="s">
        <v>20</v>
      </c>
      <c r="F87" s="145" t="s">
        <v>22</v>
      </c>
      <c r="G87" s="138" t="s">
        <v>20</v>
      </c>
      <c r="H87" s="145" t="s">
        <v>22</v>
      </c>
      <c r="I87" s="137" t="s">
        <v>20</v>
      </c>
      <c r="J87" s="106" t="s">
        <v>22</v>
      </c>
      <c r="K87" s="109" t="str">
        <f>IFERROR(H87-F87,"")</f>
        <v/>
      </c>
      <c r="L87" s="109" t="str">
        <f>IFERROR(J87-H87,"")</f>
        <v/>
      </c>
      <c r="M87" s="135" t="s">
        <v>39</v>
      </c>
      <c r="N87" s="139" t="s">
        <v>295</v>
      </c>
      <c r="O87" s="105" t="s">
        <v>184</v>
      </c>
    </row>
    <row r="88" spans="1:15" s="3" customFormat="1" ht="52.5" customHeight="1" x14ac:dyDescent="0.15">
      <c r="A88" s="105" t="s">
        <v>200</v>
      </c>
      <c r="B88" s="143" t="s">
        <v>202</v>
      </c>
      <c r="C88" s="105" t="s">
        <v>215</v>
      </c>
      <c r="D88" s="114" t="s">
        <v>257</v>
      </c>
      <c r="E88" s="105" t="s">
        <v>20</v>
      </c>
      <c r="F88" s="145" t="s">
        <v>22</v>
      </c>
      <c r="G88" s="107" t="s">
        <v>20</v>
      </c>
      <c r="H88" s="145" t="s">
        <v>22</v>
      </c>
      <c r="I88" s="106" t="s">
        <v>20</v>
      </c>
      <c r="J88" s="106" t="s">
        <v>22</v>
      </c>
      <c r="K88" s="109" t="str">
        <f>IFERROR(H88-F88,"")</f>
        <v/>
      </c>
      <c r="L88" s="109" t="str">
        <f>IFERROR(J88-H88,"")</f>
        <v/>
      </c>
      <c r="M88" s="105" t="s">
        <v>39</v>
      </c>
      <c r="N88" s="108" t="s">
        <v>295</v>
      </c>
      <c r="O88" s="105" t="s">
        <v>184</v>
      </c>
    </row>
    <row r="89" spans="1:15" s="3" customFormat="1" ht="57.75" hidden="1" customHeight="1" x14ac:dyDescent="0.15">
      <c r="A89" s="12"/>
      <c r="B89" s="23"/>
      <c r="C89" s="12"/>
      <c r="D89" s="58"/>
      <c r="E89" s="12"/>
      <c r="F89" s="13"/>
      <c r="G89" s="14"/>
      <c r="H89" s="22"/>
      <c r="I89" s="21"/>
      <c r="J89" s="20"/>
      <c r="K89" s="14"/>
      <c r="L89" s="14"/>
      <c r="M89" s="19"/>
      <c r="N89" s="88"/>
      <c r="O89" s="12"/>
    </row>
    <row r="90" spans="1:15" s="3" customFormat="1" ht="92.25" hidden="1" customHeight="1" x14ac:dyDescent="0.15">
      <c r="A90" s="12"/>
      <c r="B90" s="23"/>
      <c r="C90" s="12"/>
      <c r="D90" s="58"/>
      <c r="E90" s="12"/>
      <c r="F90" s="13"/>
      <c r="G90" s="14"/>
      <c r="H90" s="13"/>
      <c r="I90" s="14"/>
      <c r="J90" s="15"/>
      <c r="K90" s="14"/>
      <c r="L90" s="14"/>
      <c r="M90" s="12"/>
      <c r="N90" s="100"/>
      <c r="O90" s="12"/>
    </row>
    <row r="91" spans="1:15" s="3" customFormat="1" ht="55.5" hidden="1" customHeight="1" x14ac:dyDescent="0.15">
      <c r="A91" s="12"/>
      <c r="B91" s="23"/>
      <c r="C91" s="12"/>
      <c r="D91" s="58"/>
      <c r="E91" s="12"/>
      <c r="F91" s="13"/>
      <c r="G91" s="14"/>
      <c r="H91" s="13"/>
      <c r="I91" s="14"/>
      <c r="J91" s="15"/>
      <c r="K91" s="14"/>
      <c r="L91" s="14"/>
      <c r="M91" s="12"/>
      <c r="N91" s="96"/>
      <c r="O91" s="12"/>
    </row>
    <row r="92" spans="1:15" s="3" customFormat="1" ht="78.75" hidden="1" customHeight="1" x14ac:dyDescent="0.15">
      <c r="A92" s="12"/>
      <c r="B92" s="23"/>
      <c r="C92" s="12"/>
      <c r="D92" s="58"/>
      <c r="E92" s="12"/>
      <c r="F92" s="13"/>
      <c r="G92" s="21"/>
      <c r="H92" s="22"/>
      <c r="I92" s="21"/>
      <c r="J92" s="20"/>
      <c r="K92" s="14"/>
      <c r="L92" s="14"/>
      <c r="M92" s="19"/>
      <c r="N92" s="88"/>
      <c r="O92" s="12"/>
    </row>
    <row r="93" spans="1:15" ht="50.25" hidden="1" customHeight="1" x14ac:dyDescent="0.2">
      <c r="A93" s="12"/>
      <c r="B93" s="23"/>
      <c r="C93" s="12"/>
      <c r="D93" s="58"/>
      <c r="E93" s="12"/>
      <c r="F93" s="13"/>
      <c r="G93" s="14"/>
      <c r="H93" s="22"/>
      <c r="I93" s="21"/>
      <c r="J93" s="20"/>
      <c r="K93" s="14"/>
      <c r="L93" s="14"/>
      <c r="M93" s="19"/>
      <c r="N93" s="100"/>
      <c r="O93" s="12"/>
    </row>
    <row r="94" spans="1:15" ht="48" hidden="1" customHeight="1" x14ac:dyDescent="0.2">
      <c r="A94" s="12"/>
      <c r="B94" s="23"/>
      <c r="C94" s="12"/>
      <c r="D94" s="58"/>
      <c r="E94" s="12"/>
      <c r="F94" s="13"/>
      <c r="G94" s="14"/>
      <c r="H94" s="13"/>
      <c r="I94" s="15"/>
      <c r="J94" s="15"/>
      <c r="K94" s="14"/>
      <c r="L94" s="14"/>
      <c r="M94" s="12"/>
      <c r="N94" s="96"/>
      <c r="O94" s="12"/>
    </row>
    <row r="95" spans="1:15" ht="41.25" hidden="1" customHeight="1" x14ac:dyDescent="0.2">
      <c r="A95" s="12"/>
      <c r="B95" s="23"/>
      <c r="C95" s="12"/>
      <c r="D95" s="58"/>
      <c r="E95" s="12"/>
      <c r="F95" s="13"/>
      <c r="G95" s="14"/>
      <c r="H95" s="13"/>
      <c r="I95" s="15"/>
      <c r="J95" s="15"/>
      <c r="K95" s="14"/>
      <c r="L95" s="14"/>
      <c r="M95" s="12"/>
      <c r="N95" s="96"/>
      <c r="O95" s="12"/>
    </row>
    <row r="96" spans="1:15" ht="57" hidden="1" customHeight="1" x14ac:dyDescent="0.2">
      <c r="A96" s="12"/>
      <c r="B96" s="23"/>
      <c r="C96" s="12"/>
      <c r="D96" s="58"/>
      <c r="E96" s="12"/>
      <c r="F96" s="13"/>
      <c r="G96" s="14"/>
      <c r="H96" s="13"/>
      <c r="I96" s="15"/>
      <c r="J96" s="15"/>
      <c r="K96" s="14"/>
      <c r="L96" s="14"/>
      <c r="M96" s="12"/>
      <c r="N96" s="96"/>
      <c r="O96" s="12"/>
    </row>
    <row r="97" spans="1:15" ht="58.5" hidden="1" customHeight="1" x14ac:dyDescent="0.2">
      <c r="A97" s="12"/>
      <c r="B97" s="23"/>
      <c r="C97" s="12"/>
      <c r="D97" s="58"/>
      <c r="E97" s="13"/>
      <c r="F97" s="13"/>
      <c r="G97" s="17"/>
      <c r="H97" s="28"/>
      <c r="I97" s="13"/>
      <c r="J97" s="13"/>
      <c r="K97" s="14"/>
      <c r="L97" s="14"/>
      <c r="M97" s="13"/>
      <c r="N97" s="98"/>
      <c r="O97" s="12"/>
    </row>
    <row r="98" spans="1:15" ht="51.75" hidden="1" customHeight="1" x14ac:dyDescent="0.2">
      <c r="A98" s="12"/>
      <c r="B98" s="23"/>
      <c r="C98" s="12"/>
      <c r="D98" s="58"/>
      <c r="E98" s="17"/>
      <c r="F98" s="13"/>
      <c r="G98" s="12"/>
      <c r="H98" s="12"/>
      <c r="I98" s="12"/>
      <c r="J98" s="24"/>
      <c r="K98" s="14"/>
      <c r="L98" s="14"/>
      <c r="M98" s="19"/>
      <c r="N98" s="98"/>
      <c r="O98" s="12"/>
    </row>
    <row r="99" spans="1:15" ht="86.25" hidden="1" customHeight="1" x14ac:dyDescent="0.2">
      <c r="A99" s="12"/>
      <c r="B99" s="23"/>
      <c r="C99" s="12"/>
      <c r="D99" s="58"/>
      <c r="E99" s="17"/>
      <c r="F99" s="13"/>
      <c r="G99" s="12"/>
      <c r="H99" s="12"/>
      <c r="I99" s="12"/>
      <c r="J99" s="24"/>
      <c r="K99" s="14"/>
      <c r="L99" s="14"/>
      <c r="M99" s="17"/>
      <c r="N99" s="101"/>
      <c r="O99" s="12"/>
    </row>
    <row r="100" spans="1:15" ht="51" hidden="1" customHeight="1" x14ac:dyDescent="0.2">
      <c r="A100" s="12"/>
      <c r="B100" s="23"/>
      <c r="C100" s="12"/>
      <c r="D100" s="58"/>
      <c r="E100" s="17"/>
      <c r="F100" s="31"/>
      <c r="G100" s="12"/>
      <c r="H100" s="12"/>
      <c r="I100" s="12"/>
      <c r="J100" s="24"/>
      <c r="K100" s="14"/>
      <c r="L100" s="14"/>
      <c r="M100" s="19"/>
      <c r="N100" s="98"/>
      <c r="O100" s="12"/>
    </row>
    <row r="101" spans="1:15" ht="48.75" hidden="1" customHeight="1" x14ac:dyDescent="0.2">
      <c r="A101" s="12"/>
      <c r="B101" s="23"/>
      <c r="C101" s="12"/>
      <c r="D101" s="58"/>
      <c r="E101" s="12"/>
      <c r="F101" s="24"/>
      <c r="G101" s="12"/>
      <c r="H101" s="13"/>
      <c r="I101" s="12"/>
      <c r="J101" s="24"/>
      <c r="K101" s="14"/>
      <c r="L101" s="14"/>
      <c r="M101" s="19"/>
      <c r="N101" s="98"/>
      <c r="O101" s="12"/>
    </row>
    <row r="102" spans="1:15" ht="46.5" hidden="1" customHeight="1" x14ac:dyDescent="0.2">
      <c r="A102" s="12"/>
      <c r="B102" s="23"/>
      <c r="C102" s="12"/>
      <c r="D102" s="58"/>
      <c r="E102" s="12"/>
      <c r="F102" s="24"/>
      <c r="G102" s="12"/>
      <c r="H102" s="12"/>
      <c r="I102" s="12"/>
      <c r="J102" s="24"/>
      <c r="K102" s="14"/>
      <c r="L102" s="14"/>
      <c r="M102" s="12"/>
      <c r="N102" s="98"/>
      <c r="O102" s="19"/>
    </row>
    <row r="103" spans="1:15" ht="57" hidden="1" customHeight="1" x14ac:dyDescent="0.2">
      <c r="A103" s="17"/>
      <c r="B103" s="32"/>
      <c r="C103" s="33"/>
      <c r="D103" s="58"/>
      <c r="E103" s="17"/>
      <c r="F103" s="31"/>
      <c r="G103" s="17"/>
      <c r="H103" s="28"/>
      <c r="I103" s="17"/>
      <c r="J103" s="31"/>
      <c r="K103" s="14"/>
      <c r="L103" s="14"/>
      <c r="M103" s="17"/>
      <c r="N103" s="101"/>
      <c r="O103" s="17"/>
    </row>
    <row r="104" spans="1:15" ht="51.75" hidden="1" customHeight="1" x14ac:dyDescent="0.2">
      <c r="A104" s="17"/>
      <c r="B104" s="32"/>
      <c r="C104" s="17"/>
      <c r="D104" s="58"/>
      <c r="E104" s="17"/>
      <c r="F104" s="31"/>
      <c r="G104" s="17"/>
      <c r="H104" s="17"/>
      <c r="I104" s="17"/>
      <c r="J104" s="31"/>
      <c r="K104" s="14"/>
      <c r="L104" s="14"/>
      <c r="M104" s="17"/>
      <c r="N104" s="101"/>
      <c r="O104" s="17"/>
    </row>
    <row r="105" spans="1:15" ht="98.25" hidden="1" customHeight="1" x14ac:dyDescent="0.2">
      <c r="A105" s="12"/>
      <c r="B105" s="23"/>
      <c r="C105" s="12"/>
      <c r="D105" s="58"/>
      <c r="E105" s="12"/>
      <c r="F105" s="13"/>
      <c r="G105" s="14"/>
      <c r="H105" s="13"/>
      <c r="I105" s="15"/>
      <c r="J105" s="15"/>
      <c r="K105" s="14"/>
      <c r="L105" s="14"/>
      <c r="M105" s="12"/>
      <c r="N105" s="96"/>
      <c r="O105" s="12"/>
    </row>
    <row r="106" spans="1:15" ht="60.75" hidden="1" customHeight="1" x14ac:dyDescent="0.2">
      <c r="A106" s="12"/>
      <c r="B106" s="23"/>
      <c r="C106" s="12"/>
      <c r="D106" s="58"/>
      <c r="E106" s="12"/>
      <c r="F106" s="13"/>
      <c r="G106" s="15"/>
      <c r="H106" s="13"/>
      <c r="I106" s="15"/>
      <c r="J106" s="15"/>
      <c r="K106" s="14"/>
      <c r="L106" s="14"/>
      <c r="M106" s="17"/>
      <c r="N106" s="96"/>
      <c r="O106" s="12"/>
    </row>
    <row r="107" spans="1:15" ht="73.5" hidden="1" customHeight="1" x14ac:dyDescent="0.2">
      <c r="A107" s="12"/>
      <c r="B107" s="23"/>
      <c r="C107" s="12"/>
      <c r="D107" s="58"/>
      <c r="E107" s="12"/>
      <c r="F107" s="13"/>
      <c r="G107" s="15"/>
      <c r="H107" s="13"/>
      <c r="I107" s="15"/>
      <c r="J107" s="15"/>
      <c r="K107" s="14"/>
      <c r="L107" s="14"/>
      <c r="M107" s="12"/>
      <c r="N107" s="96"/>
      <c r="O107" s="12"/>
    </row>
    <row r="108" spans="1:15" ht="46.5" hidden="1" customHeight="1" x14ac:dyDescent="0.2">
      <c r="A108" s="12"/>
      <c r="B108" s="23"/>
      <c r="C108" s="12"/>
      <c r="D108" s="58"/>
      <c r="E108" s="12"/>
      <c r="F108" s="13"/>
      <c r="G108" s="15"/>
      <c r="H108" s="13"/>
      <c r="I108" s="15"/>
      <c r="J108" s="15"/>
      <c r="K108" s="14"/>
      <c r="L108" s="14"/>
      <c r="M108" s="17"/>
      <c r="N108" s="96"/>
      <c r="O108" s="12"/>
    </row>
    <row r="109" spans="1:15" ht="47.25" hidden="1" customHeight="1" x14ac:dyDescent="0.2">
      <c r="A109" s="12"/>
      <c r="B109" s="23"/>
      <c r="C109" s="12"/>
      <c r="D109" s="58"/>
      <c r="E109" s="12"/>
      <c r="F109" s="13"/>
      <c r="G109" s="15"/>
      <c r="H109" s="13"/>
      <c r="I109" s="15"/>
      <c r="J109" s="15"/>
      <c r="K109" s="14"/>
      <c r="L109" s="14"/>
      <c r="M109" s="12"/>
      <c r="N109" s="96"/>
      <c r="O109" s="12"/>
    </row>
    <row r="110" spans="1:15" ht="100.5" hidden="1" customHeight="1" x14ac:dyDescent="0.2">
      <c r="A110" s="12"/>
      <c r="B110" s="23"/>
      <c r="C110" s="12"/>
      <c r="D110" s="58"/>
      <c r="E110" s="12"/>
      <c r="F110" s="13"/>
      <c r="G110" s="14"/>
      <c r="H110" s="13"/>
      <c r="I110" s="15"/>
      <c r="J110" s="15"/>
      <c r="K110" s="14"/>
      <c r="L110" s="14"/>
      <c r="M110" s="12"/>
      <c r="N110" s="96"/>
      <c r="O110" s="12"/>
    </row>
    <row r="111" spans="1:15" hidden="1" x14ac:dyDescent="0.2">
      <c r="A111" s="12"/>
      <c r="B111" s="23"/>
      <c r="C111" s="12"/>
      <c r="D111" s="58"/>
      <c r="E111" s="12"/>
      <c r="F111" s="13"/>
      <c r="G111" s="14"/>
      <c r="H111" s="13"/>
      <c r="I111" s="15"/>
      <c r="J111" s="15"/>
      <c r="K111" s="14"/>
      <c r="L111" s="14"/>
      <c r="M111" s="12"/>
      <c r="N111" s="96"/>
      <c r="O111" s="12"/>
    </row>
    <row r="112" spans="1:15" ht="84" hidden="1" customHeight="1" x14ac:dyDescent="0.2">
      <c r="A112" s="12"/>
      <c r="B112" s="23"/>
      <c r="C112" s="12"/>
      <c r="D112" s="58"/>
      <c r="E112" s="12"/>
      <c r="F112" s="13"/>
      <c r="G112" s="14"/>
      <c r="H112" s="13"/>
      <c r="I112" s="15"/>
      <c r="J112" s="15"/>
      <c r="K112" s="14"/>
      <c r="L112" s="14"/>
      <c r="M112" s="12"/>
      <c r="N112" s="96"/>
      <c r="O112" s="12"/>
    </row>
    <row r="113" spans="1:15" ht="42" hidden="1" customHeight="1" x14ac:dyDescent="0.2">
      <c r="A113" s="12"/>
      <c r="B113" s="23"/>
      <c r="C113" s="12"/>
      <c r="D113" s="58"/>
      <c r="E113" s="12"/>
      <c r="F113" s="13"/>
      <c r="G113" s="15"/>
      <c r="H113" s="13"/>
      <c r="I113" s="15"/>
      <c r="J113" s="15"/>
      <c r="K113" s="14"/>
      <c r="L113" s="14"/>
      <c r="M113" s="12"/>
      <c r="N113" s="96"/>
      <c r="O113" s="12"/>
    </row>
    <row r="114" spans="1:15" ht="86.25" hidden="1" customHeight="1" x14ac:dyDescent="0.2">
      <c r="A114" s="12"/>
      <c r="B114" s="23"/>
      <c r="C114" s="12"/>
      <c r="D114" s="58"/>
      <c r="E114" s="12"/>
      <c r="F114" s="13"/>
      <c r="G114" s="14"/>
      <c r="H114" s="13"/>
      <c r="I114" s="14"/>
      <c r="J114" s="15"/>
      <c r="K114" s="14"/>
      <c r="L114" s="14"/>
      <c r="M114" s="12"/>
      <c r="N114" s="96"/>
      <c r="O114" s="12"/>
    </row>
    <row r="115" spans="1:15" ht="98.25" hidden="1" customHeight="1" x14ac:dyDescent="0.2">
      <c r="A115" s="17"/>
      <c r="B115" s="27"/>
      <c r="C115" s="17"/>
      <c r="D115" s="58"/>
      <c r="E115" s="17"/>
      <c r="F115" s="28"/>
      <c r="G115" s="29"/>
      <c r="H115" s="28"/>
      <c r="I115" s="29"/>
      <c r="J115" s="16"/>
      <c r="K115" s="14"/>
      <c r="L115" s="14"/>
      <c r="M115" s="17"/>
      <c r="N115" s="100"/>
      <c r="O115" s="17"/>
    </row>
    <row r="116" spans="1:15" ht="108" hidden="1" customHeight="1" x14ac:dyDescent="0.2">
      <c r="A116" s="12"/>
      <c r="B116" s="30"/>
      <c r="C116" s="12"/>
      <c r="D116" s="58"/>
      <c r="E116" s="12"/>
      <c r="F116" s="13"/>
      <c r="G116" s="14"/>
      <c r="H116" s="13"/>
      <c r="I116" s="14"/>
      <c r="J116" s="15"/>
      <c r="K116" s="14"/>
      <c r="L116" s="14"/>
      <c r="M116" s="12"/>
      <c r="N116" s="96"/>
      <c r="O116" s="12"/>
    </row>
    <row r="117" spans="1:15" ht="104.25" hidden="1" customHeight="1" x14ac:dyDescent="0.2">
      <c r="A117" s="12"/>
      <c r="B117" s="30"/>
      <c r="C117" s="12"/>
      <c r="D117" s="58"/>
      <c r="E117" s="12"/>
      <c r="F117" s="13"/>
      <c r="G117" s="14"/>
      <c r="H117" s="13"/>
      <c r="I117" s="14"/>
      <c r="J117" s="15"/>
      <c r="K117" s="14"/>
      <c r="L117" s="14"/>
      <c r="M117" s="12"/>
      <c r="N117" s="96"/>
      <c r="O117" s="12"/>
    </row>
    <row r="118" spans="1:15" ht="54" hidden="1" customHeight="1" x14ac:dyDescent="0.2">
      <c r="A118" s="12"/>
      <c r="B118" s="30"/>
      <c r="C118" s="12"/>
      <c r="D118" s="58"/>
      <c r="E118" s="12"/>
      <c r="F118" s="13"/>
      <c r="G118" s="14"/>
      <c r="H118" s="13"/>
      <c r="I118" s="15"/>
      <c r="J118" s="15"/>
      <c r="K118" s="14"/>
      <c r="L118" s="14"/>
      <c r="M118" s="12"/>
      <c r="N118" s="96"/>
      <c r="O118" s="12"/>
    </row>
    <row r="119" spans="1:15" ht="59.25" hidden="1" customHeight="1" x14ac:dyDescent="0.2">
      <c r="A119" s="12"/>
      <c r="B119" s="30"/>
      <c r="C119" s="12"/>
      <c r="D119" s="58"/>
      <c r="E119" s="12"/>
      <c r="F119" s="13"/>
      <c r="G119" s="14"/>
      <c r="H119" s="13"/>
      <c r="I119" s="15"/>
      <c r="J119" s="15"/>
      <c r="K119" s="14"/>
      <c r="L119" s="14"/>
      <c r="M119" s="12"/>
      <c r="N119" s="96"/>
      <c r="O119" s="12"/>
    </row>
    <row r="120" spans="1:15" ht="74.25" hidden="1" customHeight="1" x14ac:dyDescent="0.2">
      <c r="A120" s="12"/>
      <c r="B120" s="30"/>
      <c r="C120" s="12"/>
      <c r="D120" s="58"/>
      <c r="E120" s="12"/>
      <c r="F120" s="13"/>
      <c r="G120" s="14"/>
      <c r="H120" s="13"/>
      <c r="I120" s="15"/>
      <c r="J120" s="15"/>
      <c r="K120" s="14"/>
      <c r="L120" s="14"/>
      <c r="M120" s="12"/>
      <c r="N120" s="96"/>
      <c r="O120" s="12"/>
    </row>
    <row r="121" spans="1:15" ht="69.75" hidden="1" customHeight="1" x14ac:dyDescent="0.2">
      <c r="A121" s="12"/>
      <c r="B121" s="30"/>
      <c r="C121" s="12"/>
      <c r="D121" s="58"/>
      <c r="E121" s="12"/>
      <c r="F121" s="13"/>
      <c r="G121" s="14"/>
      <c r="H121" s="13"/>
      <c r="I121" s="15"/>
      <c r="J121" s="15"/>
      <c r="K121" s="14"/>
      <c r="L121" s="14"/>
      <c r="M121" s="12"/>
      <c r="N121" s="96"/>
      <c r="O121" s="12"/>
    </row>
    <row r="122" spans="1:15" ht="75.75" hidden="1" customHeight="1" x14ac:dyDescent="0.2">
      <c r="A122" s="12"/>
      <c r="B122" s="30"/>
      <c r="C122" s="12"/>
      <c r="D122" s="58"/>
      <c r="E122" s="12"/>
      <c r="F122" s="13"/>
      <c r="G122" s="14"/>
      <c r="H122" s="13"/>
      <c r="I122" s="15"/>
      <c r="J122" s="15"/>
      <c r="K122" s="14"/>
      <c r="L122" s="14"/>
      <c r="M122" s="12"/>
      <c r="N122" s="96"/>
      <c r="O122" s="12"/>
    </row>
    <row r="123" spans="1:15" ht="91.5" hidden="1" customHeight="1" x14ac:dyDescent="0.2">
      <c r="A123" s="17"/>
      <c r="B123" s="27"/>
      <c r="C123" s="17"/>
      <c r="D123" s="58"/>
      <c r="E123" s="17"/>
      <c r="F123" s="28"/>
      <c r="G123" s="29"/>
      <c r="H123" s="28"/>
      <c r="I123" s="16"/>
      <c r="J123" s="16"/>
      <c r="K123" s="14"/>
      <c r="L123" s="14"/>
      <c r="M123" s="17"/>
      <c r="N123" s="100"/>
      <c r="O123" s="17"/>
    </row>
    <row r="124" spans="1:15" ht="48" hidden="1" customHeight="1" x14ac:dyDescent="0.2">
      <c r="A124" s="12"/>
      <c r="B124" s="30"/>
      <c r="C124" s="12"/>
      <c r="D124" s="58"/>
      <c r="E124" s="12"/>
      <c r="F124" s="13"/>
      <c r="G124" s="14"/>
      <c r="H124" s="13"/>
      <c r="I124" s="15"/>
      <c r="J124" s="15"/>
      <c r="K124" s="14"/>
      <c r="L124" s="14"/>
      <c r="M124" s="12"/>
      <c r="N124" s="96"/>
      <c r="O124" s="12"/>
    </row>
    <row r="125" spans="1:15" ht="53.25" hidden="1" customHeight="1" x14ac:dyDescent="0.2">
      <c r="A125" s="12"/>
      <c r="B125" s="30"/>
      <c r="C125" s="12"/>
      <c r="D125" s="58"/>
      <c r="E125" s="12"/>
      <c r="F125" s="13"/>
      <c r="G125" s="14"/>
      <c r="H125" s="13"/>
      <c r="I125" s="15"/>
      <c r="J125" s="15"/>
      <c r="K125" s="14"/>
      <c r="L125" s="14"/>
      <c r="M125" s="12"/>
      <c r="N125" s="96"/>
      <c r="O125" s="12"/>
    </row>
    <row r="126" spans="1:15" ht="51.75" hidden="1" customHeight="1" x14ac:dyDescent="0.2">
      <c r="A126" s="12"/>
      <c r="B126" s="30"/>
      <c r="C126" s="12"/>
      <c r="D126" s="58"/>
      <c r="E126" s="12"/>
      <c r="F126" s="13"/>
      <c r="G126" s="14"/>
      <c r="H126" s="13"/>
      <c r="I126" s="15"/>
      <c r="J126" s="15"/>
      <c r="K126" s="14"/>
      <c r="L126" s="14"/>
      <c r="M126" s="12"/>
      <c r="N126" s="96"/>
      <c r="O126" s="12"/>
    </row>
    <row r="127" spans="1:15" ht="63.75" hidden="1" customHeight="1" x14ac:dyDescent="0.2">
      <c r="A127" s="12"/>
      <c r="B127" s="30"/>
      <c r="C127" s="12"/>
      <c r="D127" s="58"/>
      <c r="E127" s="12"/>
      <c r="F127" s="13"/>
      <c r="G127" s="14"/>
      <c r="H127" s="13"/>
      <c r="I127" s="15"/>
      <c r="J127" s="15"/>
      <c r="K127" s="14"/>
      <c r="L127" s="14"/>
      <c r="M127" s="12"/>
      <c r="N127" s="96"/>
      <c r="O127" s="12"/>
    </row>
    <row r="128" spans="1:15" ht="57.75" hidden="1" customHeight="1" x14ac:dyDescent="0.2">
      <c r="A128" s="12"/>
      <c r="B128" s="30"/>
      <c r="C128" s="12"/>
      <c r="D128" s="58"/>
      <c r="E128" s="15"/>
      <c r="F128" s="13"/>
      <c r="G128" s="14"/>
      <c r="H128" s="13"/>
      <c r="I128" s="14"/>
      <c r="J128" s="34"/>
      <c r="K128" s="14"/>
      <c r="L128" s="14"/>
      <c r="M128" s="12"/>
      <c r="N128" s="96"/>
      <c r="O128" s="12"/>
    </row>
    <row r="129" spans="1:15" ht="82.5" hidden="1" customHeight="1" x14ac:dyDescent="0.2">
      <c r="A129" s="12"/>
      <c r="B129" s="30"/>
      <c r="C129" s="12"/>
      <c r="D129" s="58"/>
      <c r="E129" s="15"/>
      <c r="F129" s="13"/>
      <c r="G129" s="14"/>
      <c r="H129" s="13"/>
      <c r="I129" s="14"/>
      <c r="J129" s="34"/>
      <c r="K129" s="14"/>
      <c r="L129" s="14"/>
      <c r="M129" s="17"/>
      <c r="N129" s="100"/>
      <c r="O129" s="12"/>
    </row>
    <row r="130" spans="1:15" ht="61.5" hidden="1" customHeight="1" x14ac:dyDescent="0.2">
      <c r="A130" s="12"/>
      <c r="B130" s="30"/>
      <c r="C130" s="12"/>
      <c r="D130" s="58"/>
      <c r="E130" s="15"/>
      <c r="F130" s="13"/>
      <c r="G130" s="14"/>
      <c r="H130" s="13"/>
      <c r="I130" s="14"/>
      <c r="J130" s="34"/>
      <c r="K130" s="14"/>
      <c r="L130" s="14"/>
      <c r="M130" s="12"/>
      <c r="N130" s="96"/>
      <c r="O130" s="12"/>
    </row>
    <row r="131" spans="1:15" ht="47.25" hidden="1" customHeight="1" x14ac:dyDescent="0.2">
      <c r="A131" s="12"/>
      <c r="B131" s="30"/>
      <c r="C131" s="12"/>
      <c r="D131" s="58"/>
      <c r="E131" s="15"/>
      <c r="F131" s="13"/>
      <c r="G131" s="14"/>
      <c r="H131" s="13"/>
      <c r="I131" s="14"/>
      <c r="J131" s="34"/>
      <c r="K131" s="14"/>
      <c r="L131" s="14"/>
      <c r="M131" s="12"/>
      <c r="N131" s="96"/>
      <c r="O131" s="12"/>
    </row>
    <row r="132" spans="1:15" ht="51.75" hidden="1" customHeight="1" x14ac:dyDescent="0.2">
      <c r="A132" s="12"/>
      <c r="B132" s="30"/>
      <c r="C132" s="12"/>
      <c r="D132" s="58"/>
      <c r="E132" s="15"/>
      <c r="F132" s="13"/>
      <c r="G132" s="14"/>
      <c r="H132" s="13"/>
      <c r="I132" s="14"/>
      <c r="J132" s="34"/>
      <c r="K132" s="14"/>
      <c r="L132" s="14"/>
      <c r="M132" s="12"/>
      <c r="N132" s="96"/>
      <c r="O132" s="12"/>
    </row>
    <row r="133" spans="1:15" ht="87" hidden="1" customHeight="1" x14ac:dyDescent="0.2">
      <c r="A133" s="12"/>
      <c r="B133" s="30"/>
      <c r="C133" s="12"/>
      <c r="D133" s="58"/>
      <c r="E133" s="15"/>
      <c r="F133" s="13"/>
      <c r="G133" s="14"/>
      <c r="H133" s="13"/>
      <c r="I133" s="14"/>
      <c r="J133" s="34"/>
      <c r="K133" s="14"/>
      <c r="L133" s="14"/>
      <c r="M133" s="17"/>
      <c r="N133" s="100"/>
      <c r="O133" s="12"/>
    </row>
    <row r="134" spans="1:15" ht="36" hidden="1" customHeight="1" x14ac:dyDescent="0.2">
      <c r="A134" s="12"/>
      <c r="B134" s="30"/>
      <c r="C134" s="12"/>
      <c r="D134" s="58"/>
      <c r="E134" s="15"/>
      <c r="F134" s="13"/>
      <c r="G134" s="14"/>
      <c r="H134" s="13"/>
      <c r="I134" s="14"/>
      <c r="J134" s="34"/>
      <c r="K134" s="14"/>
      <c r="L134" s="14"/>
      <c r="M134" s="12"/>
      <c r="N134" s="96"/>
      <c r="O134" s="12"/>
    </row>
    <row r="135" spans="1:15" ht="34.5" hidden="1" customHeight="1" x14ac:dyDescent="0.2">
      <c r="A135" s="12"/>
      <c r="B135" s="30"/>
      <c r="C135" s="12"/>
      <c r="D135" s="58"/>
      <c r="E135" s="15"/>
      <c r="F135" s="13"/>
      <c r="G135" s="14"/>
      <c r="H135" s="13"/>
      <c r="I135" s="14"/>
      <c r="J135" s="34"/>
      <c r="K135" s="14"/>
      <c r="L135" s="14"/>
      <c r="M135" s="12"/>
      <c r="N135" s="96"/>
      <c r="O135" s="12"/>
    </row>
    <row r="136" spans="1:15" ht="81.75" hidden="1" customHeight="1" x14ac:dyDescent="0.2">
      <c r="A136" s="12"/>
      <c r="B136" s="30"/>
      <c r="C136" s="12"/>
      <c r="D136" s="58"/>
      <c r="E136" s="15"/>
      <c r="F136" s="13"/>
      <c r="G136" s="14"/>
      <c r="H136" s="13"/>
      <c r="I136" s="14"/>
      <c r="J136" s="34"/>
      <c r="K136" s="14"/>
      <c r="L136" s="14"/>
      <c r="M136" s="17"/>
      <c r="N136" s="100"/>
      <c r="O136" s="12"/>
    </row>
    <row r="137" spans="1:15" ht="53.25" hidden="1" customHeight="1" x14ac:dyDescent="0.2">
      <c r="A137" s="12"/>
      <c r="B137" s="30"/>
      <c r="C137" s="12"/>
      <c r="D137" s="58"/>
      <c r="E137" s="15"/>
      <c r="F137" s="13"/>
      <c r="G137" s="14"/>
      <c r="H137" s="13"/>
      <c r="I137" s="14"/>
      <c r="J137" s="34"/>
      <c r="K137" s="14"/>
      <c r="L137" s="14"/>
      <c r="M137" s="12"/>
      <c r="N137" s="96"/>
      <c r="O137" s="12"/>
    </row>
    <row r="138" spans="1:15" ht="49.5" hidden="1" customHeight="1" x14ac:dyDescent="0.2">
      <c r="A138" s="12"/>
      <c r="B138" s="30"/>
      <c r="C138" s="12"/>
      <c r="D138" s="58"/>
      <c r="E138" s="15"/>
      <c r="F138" s="13"/>
      <c r="G138" s="14"/>
      <c r="H138" s="13"/>
      <c r="I138" s="14"/>
      <c r="J138" s="34"/>
      <c r="K138" s="14"/>
      <c r="L138" s="14"/>
      <c r="M138" s="12"/>
      <c r="N138" s="96"/>
      <c r="O138" s="12"/>
    </row>
    <row r="139" spans="1:15" ht="52.5" hidden="1" customHeight="1" x14ac:dyDescent="0.2">
      <c r="A139" s="12"/>
      <c r="B139" s="30"/>
      <c r="C139" s="12"/>
      <c r="D139" s="58"/>
      <c r="E139" s="15"/>
      <c r="F139" s="13"/>
      <c r="G139" s="14"/>
      <c r="H139" s="13"/>
      <c r="I139" s="14"/>
      <c r="J139" s="34"/>
      <c r="K139" s="14"/>
      <c r="L139" s="14"/>
      <c r="M139" s="12"/>
      <c r="N139" s="96"/>
      <c r="O139" s="12"/>
    </row>
    <row r="140" spans="1:15" ht="47.25" hidden="1" customHeight="1" x14ac:dyDescent="0.2">
      <c r="A140" s="12"/>
      <c r="B140" s="30"/>
      <c r="C140" s="12"/>
      <c r="D140" s="58"/>
      <c r="E140" s="15"/>
      <c r="F140" s="13"/>
      <c r="G140" s="14"/>
      <c r="H140" s="13"/>
      <c r="I140" s="14"/>
      <c r="J140" s="15"/>
      <c r="K140" s="14"/>
      <c r="L140" s="14"/>
      <c r="M140" s="12"/>
      <c r="N140" s="96"/>
      <c r="O140" s="12"/>
    </row>
    <row r="141" spans="1:15" ht="42.75" hidden="1" customHeight="1" x14ac:dyDescent="0.2">
      <c r="A141" s="12"/>
      <c r="B141" s="30"/>
      <c r="C141" s="12"/>
      <c r="D141" s="58"/>
      <c r="E141" s="15"/>
      <c r="F141" s="13"/>
      <c r="G141" s="14"/>
      <c r="H141" s="13"/>
      <c r="I141" s="14"/>
      <c r="J141" s="34"/>
      <c r="K141" s="14"/>
      <c r="L141" s="14"/>
      <c r="M141" s="12"/>
      <c r="N141" s="96"/>
      <c r="O141" s="12"/>
    </row>
    <row r="142" spans="1:15" ht="66.75" hidden="1" customHeight="1" x14ac:dyDescent="0.2">
      <c r="A142" s="12"/>
      <c r="B142" s="30"/>
      <c r="C142" s="12"/>
      <c r="D142" s="58"/>
      <c r="E142" s="15"/>
      <c r="F142" s="13"/>
      <c r="G142" s="14"/>
      <c r="H142" s="13"/>
      <c r="I142" s="14"/>
      <c r="J142" s="34"/>
      <c r="K142" s="14"/>
      <c r="L142" s="14"/>
      <c r="M142" s="12"/>
      <c r="N142" s="96"/>
      <c r="O142" s="12"/>
    </row>
    <row r="143" spans="1:15" ht="76.5" hidden="1" customHeight="1" x14ac:dyDescent="0.2">
      <c r="A143" s="12"/>
      <c r="B143" s="30"/>
      <c r="C143" s="12"/>
      <c r="D143" s="58"/>
      <c r="E143" s="15"/>
      <c r="F143" s="13"/>
      <c r="G143" s="14"/>
      <c r="H143" s="13"/>
      <c r="I143" s="14"/>
      <c r="J143" s="34"/>
      <c r="K143" s="14"/>
      <c r="L143" s="14"/>
      <c r="M143" s="33"/>
      <c r="N143" s="100"/>
      <c r="O143" s="12"/>
    </row>
    <row r="144" spans="1:15" ht="42.75" hidden="1" customHeight="1" x14ac:dyDescent="0.2">
      <c r="A144" s="12"/>
      <c r="B144" s="30"/>
      <c r="C144" s="12"/>
      <c r="D144" s="58"/>
      <c r="E144" s="15"/>
      <c r="F144" s="13"/>
      <c r="G144" s="14"/>
      <c r="H144" s="13"/>
      <c r="I144" s="14"/>
      <c r="J144" s="34"/>
      <c r="K144" s="14"/>
      <c r="L144" s="14"/>
      <c r="M144" s="12"/>
      <c r="N144" s="96"/>
      <c r="O144" s="12"/>
    </row>
    <row r="145" spans="1:15" ht="42.75" hidden="1" customHeight="1" x14ac:dyDescent="0.2">
      <c r="A145" s="12"/>
      <c r="B145" s="30"/>
      <c r="C145" s="12"/>
      <c r="D145" s="58"/>
      <c r="E145" s="15"/>
      <c r="F145" s="13"/>
      <c r="G145" s="14"/>
      <c r="H145" s="13"/>
      <c r="I145" s="14"/>
      <c r="J145" s="34"/>
      <c r="K145" s="14"/>
      <c r="L145" s="14"/>
      <c r="M145" s="12"/>
      <c r="N145" s="96"/>
      <c r="O145" s="12"/>
    </row>
    <row r="146" spans="1:15" ht="55.5" hidden="1" customHeight="1" x14ac:dyDescent="0.2">
      <c r="A146" s="12"/>
      <c r="B146" s="30"/>
      <c r="C146" s="12"/>
      <c r="D146" s="58"/>
      <c r="E146" s="15"/>
      <c r="F146" s="13"/>
      <c r="G146" s="14"/>
      <c r="H146" s="13"/>
      <c r="I146" s="14"/>
      <c r="J146" s="15"/>
      <c r="K146" s="14"/>
      <c r="L146" s="14"/>
      <c r="M146" s="15"/>
      <c r="N146" s="96"/>
      <c r="O146" s="12"/>
    </row>
    <row r="147" spans="1:15" ht="54" hidden="1" customHeight="1" x14ac:dyDescent="0.2">
      <c r="A147" s="12"/>
      <c r="B147" s="30"/>
      <c r="C147" s="12"/>
      <c r="D147" s="58"/>
      <c r="E147" s="15"/>
      <c r="F147" s="13"/>
      <c r="G147" s="14"/>
      <c r="H147" s="13"/>
      <c r="I147" s="14"/>
      <c r="J147" s="15"/>
      <c r="K147" s="14"/>
      <c r="L147" s="14"/>
      <c r="M147" s="15"/>
      <c r="N147" s="96"/>
      <c r="O147" s="12"/>
    </row>
    <row r="148" spans="1:15" ht="51" hidden="1" customHeight="1" x14ac:dyDescent="0.2">
      <c r="A148" s="12"/>
      <c r="B148" s="30"/>
      <c r="C148" s="12"/>
      <c r="D148" s="58"/>
      <c r="E148" s="15"/>
      <c r="F148" s="13"/>
      <c r="G148" s="14"/>
      <c r="H148" s="13"/>
      <c r="I148" s="14"/>
      <c r="J148" s="15"/>
      <c r="K148" s="14"/>
      <c r="L148" s="14"/>
      <c r="M148" s="15"/>
      <c r="N148" s="96"/>
      <c r="O148" s="12"/>
    </row>
    <row r="149" spans="1:15" ht="54.75" hidden="1" customHeight="1" x14ac:dyDescent="0.2">
      <c r="A149" s="12"/>
      <c r="B149" s="30"/>
      <c r="C149" s="12"/>
      <c r="D149" s="58"/>
      <c r="E149" s="15"/>
      <c r="F149" s="13"/>
      <c r="G149" s="14"/>
      <c r="H149" s="13"/>
      <c r="I149" s="14"/>
      <c r="J149" s="15"/>
      <c r="K149" s="14"/>
      <c r="L149" s="14"/>
      <c r="M149" s="15"/>
      <c r="N149" s="96"/>
      <c r="O149" s="12"/>
    </row>
    <row r="150" spans="1:15" ht="54" hidden="1" customHeight="1" x14ac:dyDescent="0.2">
      <c r="A150" s="12"/>
      <c r="B150" s="30"/>
      <c r="C150" s="12"/>
      <c r="D150" s="58"/>
      <c r="E150" s="15"/>
      <c r="F150" s="13"/>
      <c r="G150" s="14"/>
      <c r="H150" s="13"/>
      <c r="I150" s="14"/>
      <c r="J150" s="15"/>
      <c r="K150" s="14"/>
      <c r="L150" s="14"/>
      <c r="M150" s="15"/>
      <c r="N150" s="96"/>
      <c r="O150" s="12"/>
    </row>
    <row r="151" spans="1:15" ht="52.5" hidden="1" customHeight="1" x14ac:dyDescent="0.2">
      <c r="A151" s="12"/>
      <c r="B151" s="30"/>
      <c r="C151" s="12"/>
      <c r="D151" s="58"/>
      <c r="E151" s="15"/>
      <c r="F151" s="13"/>
      <c r="G151" s="14"/>
      <c r="H151" s="13"/>
      <c r="I151" s="14"/>
      <c r="J151" s="15"/>
      <c r="K151" s="14"/>
      <c r="L151" s="14"/>
      <c r="M151" s="12"/>
      <c r="N151" s="96"/>
      <c r="O151" s="12"/>
    </row>
    <row r="152" spans="1:15" ht="54" hidden="1" customHeight="1" x14ac:dyDescent="0.2">
      <c r="A152" s="12"/>
      <c r="B152" s="30"/>
      <c r="C152" s="26"/>
      <c r="D152" s="58"/>
      <c r="E152" s="15"/>
      <c r="F152" s="24"/>
      <c r="G152" s="14"/>
      <c r="H152" s="13"/>
      <c r="I152" s="14"/>
      <c r="J152" s="15"/>
      <c r="K152" s="14"/>
      <c r="L152" s="14"/>
      <c r="M152" s="17"/>
      <c r="N152" s="100"/>
      <c r="O152" s="12"/>
    </row>
    <row r="153" spans="1:15" ht="52.5" hidden="1" customHeight="1" x14ac:dyDescent="0.2">
      <c r="A153" s="12"/>
      <c r="B153" s="30"/>
      <c r="C153" s="26"/>
      <c r="D153" s="58"/>
      <c r="E153" s="15"/>
      <c r="F153" s="24"/>
      <c r="G153" s="14"/>
      <c r="H153" s="13"/>
      <c r="I153" s="14"/>
      <c r="J153" s="15"/>
      <c r="K153" s="14"/>
      <c r="L153" s="14"/>
      <c r="M153" s="17"/>
      <c r="N153" s="100"/>
      <c r="O153" s="12"/>
    </row>
    <row r="154" spans="1:15" ht="97.5" hidden="1" customHeight="1" x14ac:dyDescent="0.2">
      <c r="A154" s="12"/>
      <c r="B154" s="30"/>
      <c r="C154" s="26"/>
      <c r="D154" s="58"/>
      <c r="E154" s="15"/>
      <c r="F154" s="24"/>
      <c r="G154" s="14"/>
      <c r="H154" s="13"/>
      <c r="I154" s="14"/>
      <c r="J154" s="34"/>
      <c r="K154" s="14"/>
      <c r="L154" s="14"/>
      <c r="M154" s="36"/>
      <c r="N154" s="100"/>
      <c r="O154" s="12"/>
    </row>
    <row r="155" spans="1:15" ht="43.5" hidden="1" customHeight="1" x14ac:dyDescent="0.2">
      <c r="A155" s="17"/>
      <c r="B155" s="27"/>
      <c r="C155" s="33"/>
      <c r="D155" s="58"/>
      <c r="E155" s="16"/>
      <c r="F155" s="31"/>
      <c r="G155" s="29"/>
      <c r="H155" s="28"/>
      <c r="I155" s="29"/>
      <c r="J155" s="16"/>
      <c r="K155" s="14"/>
      <c r="L155" s="14"/>
      <c r="M155" s="17"/>
      <c r="N155" s="100"/>
      <c r="O155" s="35"/>
    </row>
    <row r="156" spans="1:15" ht="65.25" hidden="1" customHeight="1" x14ac:dyDescent="0.2">
      <c r="A156" s="12"/>
      <c r="B156" s="23"/>
      <c r="C156" s="12"/>
      <c r="D156" s="58"/>
      <c r="E156" s="12"/>
      <c r="F156" s="13"/>
      <c r="G156" s="14"/>
      <c r="H156" s="13"/>
      <c r="I156" s="15"/>
      <c r="J156" s="15"/>
      <c r="K156" s="14"/>
      <c r="L156" s="14"/>
      <c r="M156" s="12"/>
      <c r="N156" s="96"/>
      <c r="O156" s="12"/>
    </row>
    <row r="157" spans="1:15" ht="55.5" hidden="1" customHeight="1" x14ac:dyDescent="0.2">
      <c r="A157" s="12"/>
      <c r="B157" s="23"/>
      <c r="C157" s="12"/>
      <c r="D157" s="58"/>
      <c r="E157" s="12"/>
      <c r="F157" s="13"/>
      <c r="G157" s="14"/>
      <c r="H157" s="13"/>
      <c r="I157" s="15"/>
      <c r="J157" s="15"/>
      <c r="K157" s="14"/>
      <c r="L157" s="14"/>
      <c r="M157" s="12"/>
      <c r="N157" s="97"/>
      <c r="O157" s="12"/>
    </row>
    <row r="158" spans="1:15" ht="42.75" hidden="1" customHeight="1" x14ac:dyDescent="0.2">
      <c r="A158" s="12"/>
      <c r="B158" s="23"/>
      <c r="C158" s="12"/>
      <c r="D158" s="58"/>
      <c r="E158" s="12"/>
      <c r="F158" s="13"/>
      <c r="G158" s="14"/>
      <c r="H158" s="13"/>
      <c r="I158" s="15"/>
      <c r="J158" s="15"/>
      <c r="K158" s="14"/>
      <c r="L158" s="14"/>
      <c r="M158" s="12"/>
      <c r="N158" s="97"/>
      <c r="O158" s="12"/>
    </row>
    <row r="159" spans="1:15" ht="32.25" hidden="1" customHeight="1" x14ac:dyDescent="0.2">
      <c r="A159" s="12"/>
      <c r="B159" s="23"/>
      <c r="C159" s="12"/>
      <c r="D159" s="58"/>
      <c r="E159" s="12"/>
      <c r="F159" s="13"/>
      <c r="G159" s="14"/>
      <c r="H159" s="13"/>
      <c r="I159" s="15"/>
      <c r="J159" s="15"/>
      <c r="K159" s="14"/>
      <c r="L159" s="14"/>
      <c r="M159" s="12"/>
      <c r="N159" s="97"/>
      <c r="O159" s="12"/>
    </row>
    <row r="160" spans="1:15" ht="35.25" hidden="1" customHeight="1" x14ac:dyDescent="0.2">
      <c r="A160" s="12"/>
      <c r="B160" s="23"/>
      <c r="C160" s="12"/>
      <c r="D160" s="58"/>
      <c r="E160" s="12"/>
      <c r="F160" s="13"/>
      <c r="G160" s="14"/>
      <c r="H160" s="13"/>
      <c r="I160" s="15"/>
      <c r="J160" s="15"/>
      <c r="K160" s="14"/>
      <c r="L160" s="14"/>
      <c r="M160" s="12"/>
      <c r="N160" s="97"/>
      <c r="O160" s="12"/>
    </row>
    <row r="161" spans="1:15" ht="39.75" hidden="1" customHeight="1" x14ac:dyDescent="0.2">
      <c r="A161" s="12"/>
      <c r="B161" s="23"/>
      <c r="C161" s="12"/>
      <c r="D161" s="58"/>
      <c r="E161" s="12"/>
      <c r="F161" s="13"/>
      <c r="G161" s="14"/>
      <c r="H161" s="13"/>
      <c r="I161" s="15"/>
      <c r="J161" s="15"/>
      <c r="K161" s="14"/>
      <c r="L161" s="14"/>
      <c r="M161" s="12"/>
      <c r="N161" s="97"/>
      <c r="O161" s="12"/>
    </row>
    <row r="162" spans="1:15" ht="33.75" hidden="1" customHeight="1" x14ac:dyDescent="0.2">
      <c r="A162" s="12"/>
      <c r="B162" s="23"/>
      <c r="C162" s="12"/>
      <c r="D162" s="58"/>
      <c r="E162" s="12"/>
      <c r="F162" s="13"/>
      <c r="G162" s="14"/>
      <c r="H162" s="13"/>
      <c r="I162" s="15"/>
      <c r="J162" s="15"/>
      <c r="K162" s="14"/>
      <c r="L162" s="14"/>
      <c r="M162" s="12"/>
      <c r="N162" s="96"/>
      <c r="O162" s="12"/>
    </row>
    <row r="163" spans="1:15" ht="34.5" hidden="1" customHeight="1" x14ac:dyDescent="0.2">
      <c r="A163" s="12"/>
      <c r="B163" s="23"/>
      <c r="C163" s="12"/>
      <c r="D163" s="58"/>
      <c r="E163" s="12"/>
      <c r="F163" s="13"/>
      <c r="G163" s="14"/>
      <c r="H163" s="13"/>
      <c r="I163" s="15"/>
      <c r="J163" s="15"/>
      <c r="K163" s="14"/>
      <c r="L163" s="14"/>
      <c r="M163" s="12"/>
      <c r="N163" s="96"/>
      <c r="O163" s="12"/>
    </row>
    <row r="164" spans="1:15" ht="34.5" hidden="1" customHeight="1" x14ac:dyDescent="0.2">
      <c r="A164" s="12"/>
      <c r="B164" s="30"/>
      <c r="C164" s="12"/>
      <c r="D164" s="58"/>
      <c r="E164" s="12"/>
      <c r="F164" s="13"/>
      <c r="G164" s="14"/>
      <c r="H164" s="13"/>
      <c r="I164" s="15"/>
      <c r="J164" s="15"/>
      <c r="K164" s="14"/>
      <c r="L164" s="14"/>
      <c r="M164" s="12"/>
      <c r="N164" s="96"/>
      <c r="O164" s="12"/>
    </row>
    <row r="165" spans="1:15" ht="54.75" hidden="1" customHeight="1" x14ac:dyDescent="0.2">
      <c r="A165" s="12"/>
      <c r="B165" s="23"/>
      <c r="C165" s="12"/>
      <c r="D165" s="58"/>
      <c r="E165" s="12"/>
      <c r="F165" s="13"/>
      <c r="G165" s="14"/>
      <c r="H165" s="13"/>
      <c r="I165" s="15"/>
      <c r="J165" s="15"/>
      <c r="K165" s="14"/>
      <c r="L165" s="14"/>
      <c r="M165" s="12"/>
      <c r="N165" s="96"/>
      <c r="O165" s="12"/>
    </row>
    <row r="166" spans="1:15" ht="45" hidden="1" customHeight="1" x14ac:dyDescent="0.2">
      <c r="A166" s="12"/>
      <c r="B166" s="23"/>
      <c r="C166" s="12"/>
      <c r="D166" s="58"/>
      <c r="E166" s="12"/>
      <c r="F166" s="13"/>
      <c r="G166" s="14"/>
      <c r="H166" s="13"/>
      <c r="I166" s="15"/>
      <c r="J166" s="15"/>
      <c r="K166" s="14"/>
      <c r="L166" s="14"/>
      <c r="M166" s="12"/>
      <c r="N166" s="96"/>
      <c r="O166" s="12"/>
    </row>
    <row r="167" spans="1:15" ht="45.75" hidden="1" customHeight="1" x14ac:dyDescent="0.2">
      <c r="A167" s="12"/>
      <c r="B167" s="23"/>
      <c r="C167" s="12"/>
      <c r="D167" s="58"/>
      <c r="E167" s="12"/>
      <c r="F167" s="13"/>
      <c r="G167" s="14"/>
      <c r="H167" s="13"/>
      <c r="I167" s="15"/>
      <c r="J167" s="15"/>
      <c r="K167" s="14"/>
      <c r="L167" s="14"/>
      <c r="M167" s="12"/>
      <c r="N167" s="96"/>
      <c r="O167" s="12"/>
    </row>
    <row r="168" spans="1:15" ht="22.5" hidden="1" customHeight="1" x14ac:dyDescent="0.2">
      <c r="A168" s="12"/>
      <c r="B168" s="23"/>
      <c r="C168" s="12"/>
      <c r="D168" s="58"/>
      <c r="E168" s="12"/>
      <c r="F168" s="13"/>
      <c r="G168" s="14"/>
      <c r="H168" s="13"/>
      <c r="I168" s="15"/>
      <c r="J168" s="15"/>
      <c r="K168" s="14"/>
      <c r="L168" s="14"/>
      <c r="M168" s="12"/>
      <c r="N168" s="97"/>
      <c r="O168" s="12"/>
    </row>
    <row r="169" spans="1:15" ht="45.75" hidden="1" customHeight="1" x14ac:dyDescent="0.2">
      <c r="A169" s="12"/>
      <c r="B169" s="23"/>
      <c r="C169" s="12"/>
      <c r="D169" s="58"/>
      <c r="E169" s="12"/>
      <c r="F169" s="13"/>
      <c r="G169" s="14"/>
      <c r="H169" s="13"/>
      <c r="I169" s="15"/>
      <c r="J169" s="15"/>
      <c r="K169" s="14"/>
      <c r="L169" s="14"/>
      <c r="M169" s="12"/>
      <c r="N169" s="96"/>
      <c r="O169" s="12"/>
    </row>
    <row r="170" spans="1:15" ht="35.25" hidden="1" customHeight="1" x14ac:dyDescent="0.2">
      <c r="A170" s="12"/>
      <c r="B170" s="23"/>
      <c r="C170" s="12"/>
      <c r="D170" s="58"/>
      <c r="E170" s="12"/>
      <c r="F170" s="13"/>
      <c r="G170" s="14"/>
      <c r="H170" s="13"/>
      <c r="I170" s="15"/>
      <c r="J170" s="15"/>
      <c r="K170" s="14"/>
      <c r="L170" s="14"/>
      <c r="M170" s="12"/>
      <c r="N170" s="96"/>
      <c r="O170" s="12"/>
    </row>
    <row r="171" spans="1:15" ht="49.5" hidden="1" customHeight="1" x14ac:dyDescent="0.2">
      <c r="A171" s="12"/>
      <c r="B171" s="26"/>
      <c r="C171" s="26"/>
      <c r="D171" s="58"/>
      <c r="E171" s="12"/>
      <c r="F171" s="37"/>
      <c r="G171" s="14"/>
      <c r="H171" s="38"/>
      <c r="I171" s="15"/>
      <c r="J171" s="15"/>
      <c r="K171" s="14"/>
      <c r="L171" s="14"/>
      <c r="M171" s="26"/>
      <c r="N171" s="96"/>
      <c r="O171" s="12"/>
    </row>
    <row r="172" spans="1:15" ht="48.75" hidden="1" customHeight="1" x14ac:dyDescent="0.2">
      <c r="A172" s="12"/>
      <c r="B172" s="23"/>
      <c r="C172" s="12"/>
      <c r="D172" s="58"/>
      <c r="E172" s="12"/>
      <c r="F172" s="13"/>
      <c r="G172" s="14"/>
      <c r="H172" s="13"/>
      <c r="I172" s="15"/>
      <c r="J172" s="15"/>
      <c r="K172" s="14"/>
      <c r="L172" s="14"/>
      <c r="M172" s="12"/>
      <c r="N172" s="96"/>
      <c r="O172" s="12"/>
    </row>
    <row r="173" spans="1:15" ht="48.75" hidden="1" customHeight="1" x14ac:dyDescent="0.2">
      <c r="A173" s="12"/>
      <c r="B173" s="23"/>
      <c r="C173" s="12"/>
      <c r="D173" s="58"/>
      <c r="E173" s="12"/>
      <c r="F173" s="13"/>
      <c r="G173" s="14"/>
      <c r="H173" s="13"/>
      <c r="I173" s="15"/>
      <c r="J173" s="15"/>
      <c r="K173" s="14"/>
      <c r="L173" s="14"/>
      <c r="M173" s="12"/>
      <c r="N173" s="96"/>
      <c r="O173" s="12"/>
    </row>
    <row r="174" spans="1:15" ht="54.75" hidden="1" customHeight="1" x14ac:dyDescent="0.2">
      <c r="A174" s="12"/>
      <c r="B174" s="23"/>
      <c r="C174" s="12"/>
      <c r="D174" s="58"/>
      <c r="E174" s="12"/>
      <c r="F174" s="13"/>
      <c r="G174" s="14"/>
      <c r="H174" s="13"/>
      <c r="I174" s="15"/>
      <c r="J174" s="15"/>
      <c r="K174" s="14"/>
      <c r="L174" s="14"/>
      <c r="M174" s="12"/>
      <c r="N174" s="96"/>
      <c r="O174" s="12"/>
    </row>
    <row r="175" spans="1:15" ht="54.75" hidden="1" customHeight="1" x14ac:dyDescent="0.2">
      <c r="A175" s="12"/>
      <c r="B175" s="23"/>
      <c r="C175" s="12"/>
      <c r="D175" s="58"/>
      <c r="E175" s="12"/>
      <c r="F175" s="13"/>
      <c r="G175" s="14"/>
      <c r="H175" s="13"/>
      <c r="I175" s="15"/>
      <c r="J175" s="15"/>
      <c r="K175" s="14"/>
      <c r="L175" s="14"/>
      <c r="M175" s="12"/>
      <c r="N175" s="96"/>
      <c r="O175" s="12"/>
    </row>
    <row r="176" spans="1:15" ht="49.5" hidden="1" customHeight="1" x14ac:dyDescent="0.2">
      <c r="A176" s="12"/>
      <c r="B176" s="23"/>
      <c r="C176" s="12"/>
      <c r="D176" s="58"/>
      <c r="E176" s="12"/>
      <c r="F176" s="13"/>
      <c r="G176" s="14"/>
      <c r="H176" s="13"/>
      <c r="I176" s="15"/>
      <c r="J176" s="15"/>
      <c r="K176" s="14"/>
      <c r="L176" s="14"/>
      <c r="M176" s="12"/>
      <c r="N176" s="96"/>
      <c r="O176" s="12"/>
    </row>
    <row r="177" spans="1:15" ht="35.25" hidden="1" customHeight="1" x14ac:dyDescent="0.2">
      <c r="A177" s="12"/>
      <c r="B177" s="23"/>
      <c r="C177" s="12"/>
      <c r="D177" s="58"/>
      <c r="E177" s="12"/>
      <c r="F177" s="13"/>
      <c r="G177" s="14"/>
      <c r="H177" s="13"/>
      <c r="I177" s="15"/>
      <c r="J177" s="15"/>
      <c r="K177" s="14"/>
      <c r="L177" s="14"/>
      <c r="M177" s="12"/>
      <c r="N177" s="96"/>
      <c r="O177" s="12"/>
    </row>
    <row r="178" spans="1:15" ht="33" hidden="1" customHeight="1" x14ac:dyDescent="0.2">
      <c r="A178" s="12"/>
      <c r="B178" s="23"/>
      <c r="C178" s="12"/>
      <c r="D178" s="58"/>
      <c r="E178" s="12"/>
      <c r="F178" s="13"/>
      <c r="G178" s="14"/>
      <c r="H178" s="13"/>
      <c r="I178" s="15"/>
      <c r="J178" s="15"/>
      <c r="K178" s="14"/>
      <c r="L178" s="14"/>
      <c r="M178" s="12"/>
      <c r="N178" s="96"/>
      <c r="O178" s="12"/>
    </row>
    <row r="179" spans="1:15" ht="31.5" hidden="1" customHeight="1" x14ac:dyDescent="0.2">
      <c r="A179" s="12"/>
      <c r="B179" s="12"/>
      <c r="C179" s="12"/>
      <c r="D179" s="58"/>
      <c r="E179" s="12"/>
      <c r="F179" s="13"/>
      <c r="G179" s="14"/>
      <c r="H179" s="39"/>
      <c r="I179" s="15"/>
      <c r="J179" s="18"/>
      <c r="K179" s="14"/>
      <c r="L179" s="14"/>
      <c r="M179" s="12"/>
      <c r="N179" s="96"/>
      <c r="O179" s="12"/>
    </row>
    <row r="180" spans="1:15" ht="51.75" hidden="1" customHeight="1" x14ac:dyDescent="0.2">
      <c r="A180" s="12"/>
      <c r="B180" s="12"/>
      <c r="C180" s="12"/>
      <c r="D180" s="58"/>
      <c r="E180" s="12"/>
      <c r="F180" s="13"/>
      <c r="G180" s="14"/>
      <c r="H180" s="39"/>
      <c r="I180" s="15"/>
      <c r="J180" s="18"/>
      <c r="K180" s="14"/>
      <c r="L180" s="14"/>
      <c r="M180" s="12"/>
      <c r="N180" s="96"/>
      <c r="O180" s="12"/>
    </row>
    <row r="181" spans="1:15" ht="46.5" hidden="1" customHeight="1" x14ac:dyDescent="0.2">
      <c r="A181" s="12"/>
      <c r="B181" s="12"/>
      <c r="C181" s="12"/>
      <c r="D181" s="58"/>
      <c r="E181" s="12"/>
      <c r="F181" s="13"/>
      <c r="G181" s="14"/>
      <c r="H181" s="39"/>
      <c r="I181" s="15"/>
      <c r="J181" s="18"/>
      <c r="K181" s="14"/>
      <c r="L181" s="14"/>
      <c r="M181" s="12"/>
      <c r="N181" s="96"/>
      <c r="O181" s="12"/>
    </row>
    <row r="182" spans="1:15" ht="42.75" hidden="1" customHeight="1" x14ac:dyDescent="0.2">
      <c r="A182" s="12"/>
      <c r="B182" s="12"/>
      <c r="C182" s="12"/>
      <c r="D182" s="58"/>
      <c r="E182" s="12"/>
      <c r="F182" s="13"/>
      <c r="G182" s="14"/>
      <c r="H182" s="39"/>
      <c r="I182" s="15"/>
      <c r="J182" s="18"/>
      <c r="K182" s="14"/>
      <c r="L182" s="14"/>
      <c r="M182" s="12"/>
      <c r="N182" s="96"/>
      <c r="O182" s="12"/>
    </row>
    <row r="183" spans="1:15" ht="24.75" hidden="1" customHeight="1" x14ac:dyDescent="0.2">
      <c r="A183" s="12"/>
      <c r="B183" s="12"/>
      <c r="C183" s="12"/>
      <c r="D183" s="58"/>
      <c r="E183" s="12"/>
      <c r="F183" s="13"/>
      <c r="G183" s="14"/>
      <c r="H183" s="39"/>
      <c r="I183" s="15"/>
      <c r="J183" s="15"/>
      <c r="K183" s="14"/>
      <c r="L183" s="14"/>
      <c r="M183" s="12"/>
      <c r="N183" s="96"/>
      <c r="O183" s="12"/>
    </row>
    <row r="184" spans="1:15" ht="43.5" hidden="1" customHeight="1" x14ac:dyDescent="0.2">
      <c r="A184" s="12"/>
      <c r="B184" s="12"/>
      <c r="C184" s="12"/>
      <c r="D184" s="58"/>
      <c r="E184" s="12"/>
      <c r="F184" s="13"/>
      <c r="G184" s="14"/>
      <c r="H184" s="13"/>
      <c r="I184" s="14"/>
      <c r="J184" s="18"/>
      <c r="K184" s="14"/>
      <c r="L184" s="14"/>
      <c r="M184" s="12"/>
      <c r="N184" s="96"/>
      <c r="O184" s="12"/>
    </row>
    <row r="185" spans="1:15" ht="54.75" hidden="1" customHeight="1" x14ac:dyDescent="0.2">
      <c r="A185" s="12"/>
      <c r="B185" s="12"/>
      <c r="C185" s="12"/>
      <c r="D185" s="58"/>
      <c r="E185" s="12"/>
      <c r="F185" s="13"/>
      <c r="G185" s="12"/>
      <c r="H185" s="13"/>
      <c r="I185" s="14"/>
      <c r="J185" s="18"/>
      <c r="K185" s="14"/>
      <c r="L185" s="14"/>
      <c r="M185" s="12"/>
      <c r="N185" s="96"/>
      <c r="O185" s="12"/>
    </row>
    <row r="186" spans="1:15" ht="55.5" hidden="1" customHeight="1" x14ac:dyDescent="0.2">
      <c r="A186" s="12"/>
      <c r="B186" s="12"/>
      <c r="C186" s="12"/>
      <c r="D186" s="58"/>
      <c r="E186" s="12"/>
      <c r="F186" s="13"/>
      <c r="G186" s="12"/>
      <c r="H186" s="13"/>
      <c r="I186" s="14"/>
      <c r="J186" s="18"/>
      <c r="K186" s="14"/>
      <c r="L186" s="14"/>
      <c r="M186" s="12"/>
      <c r="N186" s="96"/>
      <c r="O186" s="12"/>
    </row>
    <row r="187" spans="1:15" ht="44.25" hidden="1" customHeight="1" x14ac:dyDescent="0.2">
      <c r="A187" s="12"/>
      <c r="B187" s="12"/>
      <c r="C187" s="12"/>
      <c r="D187" s="58"/>
      <c r="E187" s="12"/>
      <c r="F187" s="13"/>
      <c r="G187" s="12"/>
      <c r="H187" s="13"/>
      <c r="I187" s="14"/>
      <c r="J187" s="18"/>
      <c r="K187" s="14"/>
      <c r="L187" s="14"/>
      <c r="M187" s="12"/>
      <c r="N187" s="96"/>
      <c r="O187" s="12"/>
    </row>
    <row r="188" spans="1:15" ht="46.5" hidden="1" customHeight="1" x14ac:dyDescent="0.2">
      <c r="A188" s="12"/>
      <c r="B188" s="23"/>
      <c r="C188" s="12"/>
      <c r="D188" s="58"/>
      <c r="E188" s="12"/>
      <c r="F188" s="13"/>
      <c r="G188" s="14"/>
      <c r="H188" s="13"/>
      <c r="I188" s="15"/>
      <c r="J188" s="15"/>
      <c r="K188" s="14"/>
      <c r="L188" s="14"/>
      <c r="M188" s="12"/>
      <c r="N188" s="96"/>
      <c r="O188" s="12"/>
    </row>
    <row r="189" spans="1:15" ht="52.5" hidden="1" customHeight="1" x14ac:dyDescent="0.2">
      <c r="A189" s="12"/>
      <c r="B189" s="23"/>
      <c r="C189" s="12"/>
      <c r="D189" s="58"/>
      <c r="E189" s="12"/>
      <c r="F189" s="13"/>
      <c r="G189" s="14"/>
      <c r="H189" s="13"/>
      <c r="I189" s="15"/>
      <c r="J189" s="15"/>
      <c r="K189" s="14"/>
      <c r="L189" s="14"/>
      <c r="M189" s="12"/>
      <c r="N189" s="96"/>
      <c r="O189" s="12"/>
    </row>
    <row r="190" spans="1:15" ht="46.5" hidden="1" customHeight="1" x14ac:dyDescent="0.2">
      <c r="A190" s="12"/>
      <c r="B190" s="23"/>
      <c r="C190" s="12"/>
      <c r="D190" s="58"/>
      <c r="E190" s="12"/>
      <c r="F190" s="13"/>
      <c r="G190" s="14"/>
      <c r="H190" s="13"/>
      <c r="I190" s="15"/>
      <c r="J190" s="15"/>
      <c r="K190" s="14"/>
      <c r="L190" s="14"/>
      <c r="M190" s="12"/>
      <c r="N190" s="96"/>
      <c r="O190" s="12"/>
    </row>
    <row r="191" spans="1:15" s="49" customFormat="1" ht="55.5" hidden="1" customHeight="1" x14ac:dyDescent="0.25">
      <c r="A191" s="43"/>
      <c r="B191" s="44"/>
      <c r="C191" s="43"/>
      <c r="D191" s="58"/>
      <c r="E191" s="43"/>
      <c r="F191" s="45"/>
      <c r="G191" s="46"/>
      <c r="H191" s="45"/>
      <c r="I191" s="47"/>
      <c r="J191" s="47"/>
      <c r="K191" s="46"/>
      <c r="L191" s="46"/>
      <c r="M191" s="43"/>
      <c r="N191" s="93"/>
      <c r="O191" s="43"/>
    </row>
    <row r="192" spans="1:15" ht="39.75" hidden="1" customHeight="1" x14ac:dyDescent="0.2">
      <c r="A192" s="12"/>
      <c r="B192" s="23"/>
      <c r="C192" s="12"/>
      <c r="D192" s="58"/>
      <c r="E192" s="12"/>
      <c r="F192" s="13"/>
      <c r="G192" s="14"/>
      <c r="H192" s="13"/>
      <c r="I192" s="15"/>
      <c r="J192" s="15"/>
      <c r="K192" s="14"/>
      <c r="L192" s="14"/>
      <c r="M192" s="12"/>
      <c r="N192" s="96"/>
      <c r="O192" s="12"/>
    </row>
    <row r="193" spans="1:15" ht="52.5" hidden="1" customHeight="1" x14ac:dyDescent="0.2">
      <c r="A193" s="12"/>
      <c r="B193" s="23"/>
      <c r="C193" s="12"/>
      <c r="D193" s="58"/>
      <c r="E193" s="12"/>
      <c r="F193" s="13"/>
      <c r="G193" s="14"/>
      <c r="H193" s="13"/>
      <c r="I193" s="15"/>
      <c r="J193" s="15"/>
      <c r="K193" s="14"/>
      <c r="L193" s="14"/>
      <c r="M193" s="12"/>
      <c r="N193" s="96"/>
      <c r="O193" s="12"/>
    </row>
    <row r="194" spans="1:15" ht="54" hidden="1" customHeight="1" x14ac:dyDescent="0.2">
      <c r="A194" s="12"/>
      <c r="B194" s="30"/>
      <c r="C194" s="12"/>
      <c r="D194" s="58"/>
      <c r="E194" s="12"/>
      <c r="F194" s="13"/>
      <c r="G194" s="14"/>
      <c r="H194" s="13"/>
      <c r="I194" s="15"/>
      <c r="J194" s="15"/>
      <c r="K194" s="14"/>
      <c r="L194" s="14"/>
      <c r="M194" s="12"/>
      <c r="N194" s="96"/>
      <c r="O194" s="12"/>
    </row>
    <row r="195" spans="1:15" ht="45" hidden="1" customHeight="1" x14ac:dyDescent="0.2">
      <c r="A195" s="12"/>
      <c r="B195" s="30"/>
      <c r="C195" s="12"/>
      <c r="D195" s="58"/>
      <c r="E195" s="12"/>
      <c r="F195" s="13"/>
      <c r="G195" s="14"/>
      <c r="H195" s="13"/>
      <c r="I195" s="15"/>
      <c r="J195" s="15"/>
      <c r="K195" s="14"/>
      <c r="L195" s="14"/>
      <c r="M195" s="12"/>
      <c r="N195" s="96"/>
      <c r="O195" s="12"/>
    </row>
    <row r="196" spans="1:15" ht="41.25" hidden="1" customHeight="1" x14ac:dyDescent="0.2">
      <c r="A196" s="12"/>
      <c r="B196" s="30"/>
      <c r="C196" s="12"/>
      <c r="D196" s="58"/>
      <c r="E196" s="12"/>
      <c r="F196" s="13"/>
      <c r="G196" s="14"/>
      <c r="H196" s="13"/>
      <c r="I196" s="15"/>
      <c r="J196" s="15"/>
      <c r="K196" s="14"/>
      <c r="L196" s="14"/>
      <c r="M196" s="12"/>
      <c r="N196" s="96"/>
      <c r="O196" s="12"/>
    </row>
    <row r="197" spans="1:15" ht="51" hidden="1" customHeight="1" x14ac:dyDescent="0.2">
      <c r="A197" s="12"/>
      <c r="B197" s="23"/>
      <c r="C197" s="12"/>
      <c r="D197" s="58"/>
      <c r="E197" s="15"/>
      <c r="F197" s="13"/>
      <c r="G197" s="15"/>
      <c r="H197" s="13"/>
      <c r="I197" s="15"/>
      <c r="J197" s="15"/>
      <c r="K197" s="14"/>
      <c r="L197" s="14"/>
      <c r="M197" s="12"/>
      <c r="N197" s="96"/>
      <c r="O197" s="12"/>
    </row>
    <row r="198" spans="1:15" ht="48.75" hidden="1" customHeight="1" x14ac:dyDescent="0.2">
      <c r="A198" s="12"/>
      <c r="B198" s="30"/>
      <c r="C198" s="12"/>
      <c r="D198" s="58"/>
      <c r="E198" s="12"/>
      <c r="F198" s="13"/>
      <c r="G198" s="14"/>
      <c r="H198" s="13"/>
      <c r="I198" s="15"/>
      <c r="J198" s="15"/>
      <c r="K198" s="14"/>
      <c r="L198" s="14"/>
      <c r="M198" s="12"/>
      <c r="N198" s="96"/>
      <c r="O198" s="12"/>
    </row>
    <row r="199" spans="1:15" s="11" customFormat="1" ht="45.75" hidden="1" customHeight="1" x14ac:dyDescent="0.2">
      <c r="A199" s="12"/>
      <c r="B199" s="30"/>
      <c r="C199" s="12"/>
      <c r="D199" s="58"/>
      <c r="E199" s="12"/>
      <c r="F199" s="13"/>
      <c r="G199" s="14"/>
      <c r="H199" s="13"/>
      <c r="I199" s="15"/>
      <c r="J199" s="15"/>
      <c r="K199" s="14"/>
      <c r="L199" s="14"/>
      <c r="M199" s="12"/>
      <c r="N199" s="96"/>
      <c r="O199" s="12"/>
    </row>
    <row r="200" spans="1:15" s="11" customFormat="1" ht="48.75" hidden="1" customHeight="1" x14ac:dyDescent="0.2">
      <c r="A200" s="12"/>
      <c r="B200" s="30"/>
      <c r="C200" s="12"/>
      <c r="D200" s="58"/>
      <c r="E200" s="12"/>
      <c r="F200" s="13"/>
      <c r="G200" s="14"/>
      <c r="H200" s="13"/>
      <c r="I200" s="15"/>
      <c r="J200" s="15"/>
      <c r="K200" s="14"/>
      <c r="L200" s="14"/>
      <c r="M200" s="12"/>
      <c r="N200" s="96"/>
      <c r="O200" s="12"/>
    </row>
    <row r="201" spans="1:15" s="11" customFormat="1" ht="54.75" hidden="1" customHeight="1" x14ac:dyDescent="0.2">
      <c r="A201" s="12"/>
      <c r="B201" s="30"/>
      <c r="C201" s="12"/>
      <c r="D201" s="58"/>
      <c r="E201" s="12"/>
      <c r="F201" s="13"/>
      <c r="G201" s="14"/>
      <c r="H201" s="13"/>
      <c r="I201" s="15"/>
      <c r="J201" s="15"/>
      <c r="K201" s="14"/>
      <c r="L201" s="14"/>
      <c r="M201" s="12"/>
      <c r="N201" s="96"/>
      <c r="O201" s="12"/>
    </row>
    <row r="202" spans="1:15" s="11" customFormat="1" ht="51" hidden="1" customHeight="1" x14ac:dyDescent="0.2">
      <c r="A202" s="12"/>
      <c r="B202" s="30"/>
      <c r="C202" s="12"/>
      <c r="D202" s="58"/>
      <c r="E202" s="12"/>
      <c r="F202" s="13"/>
      <c r="G202" s="14"/>
      <c r="H202" s="13"/>
      <c r="I202" s="15"/>
      <c r="J202" s="15"/>
      <c r="K202" s="14"/>
      <c r="L202" s="14"/>
      <c r="M202" s="12"/>
      <c r="N202" s="96"/>
      <c r="O202" s="12"/>
    </row>
    <row r="203" spans="1:15" s="11" customFormat="1" ht="42.75" hidden="1" customHeight="1" x14ac:dyDescent="0.2">
      <c r="A203" s="12"/>
      <c r="B203" s="30"/>
      <c r="C203" s="12"/>
      <c r="D203" s="58"/>
      <c r="E203" s="12"/>
      <c r="F203" s="13"/>
      <c r="G203" s="14"/>
      <c r="H203" s="13"/>
      <c r="I203" s="15"/>
      <c r="J203" s="15"/>
      <c r="K203" s="14"/>
      <c r="L203" s="14"/>
      <c r="M203" s="12"/>
      <c r="N203" s="96"/>
      <c r="O203" s="12"/>
    </row>
    <row r="204" spans="1:15" ht="57" hidden="1" customHeight="1" x14ac:dyDescent="0.2">
      <c r="A204" s="12"/>
      <c r="B204" s="30"/>
      <c r="C204" s="12"/>
      <c r="D204" s="58"/>
      <c r="E204" s="12"/>
      <c r="F204" s="13"/>
      <c r="G204" s="13"/>
      <c r="H204" s="13"/>
      <c r="I204" s="15"/>
      <c r="J204" s="15"/>
      <c r="K204" s="14"/>
      <c r="L204" s="14"/>
      <c r="M204" s="12"/>
      <c r="N204" s="96"/>
      <c r="O204" s="12"/>
    </row>
    <row r="205" spans="1:15" ht="53.25" hidden="1" customHeight="1" x14ac:dyDescent="0.2">
      <c r="A205" s="12"/>
      <c r="B205" s="30"/>
      <c r="C205" s="12"/>
      <c r="D205" s="58"/>
      <c r="E205" s="12"/>
      <c r="F205" s="13"/>
      <c r="G205" s="13"/>
      <c r="H205" s="13"/>
      <c r="I205" s="15"/>
      <c r="J205" s="15"/>
      <c r="K205" s="14"/>
      <c r="L205" s="14"/>
      <c r="M205" s="12"/>
      <c r="N205" s="96"/>
      <c r="O205" s="12"/>
    </row>
    <row r="206" spans="1:15" ht="45.75" hidden="1" customHeight="1" x14ac:dyDescent="0.2">
      <c r="A206" s="12"/>
      <c r="B206" s="30"/>
      <c r="C206" s="12"/>
      <c r="D206" s="58"/>
      <c r="E206" s="12"/>
      <c r="F206" s="13"/>
      <c r="G206" s="14"/>
      <c r="H206" s="13"/>
      <c r="I206" s="15"/>
      <c r="J206" s="15"/>
      <c r="K206" s="14"/>
      <c r="L206" s="14"/>
      <c r="M206" s="12"/>
      <c r="N206" s="96"/>
      <c r="O206" s="12"/>
    </row>
    <row r="207" spans="1:15" ht="53.25" hidden="1" customHeight="1" x14ac:dyDescent="0.2">
      <c r="A207" s="12"/>
      <c r="B207" s="30"/>
      <c r="C207" s="12"/>
      <c r="D207" s="58"/>
      <c r="E207" s="12"/>
      <c r="F207" s="13"/>
      <c r="G207" s="14"/>
      <c r="H207" s="13"/>
      <c r="I207" s="15"/>
      <c r="J207" s="15"/>
      <c r="K207" s="14"/>
      <c r="L207" s="14"/>
      <c r="M207" s="12"/>
      <c r="N207" s="96"/>
      <c r="O207" s="12"/>
    </row>
    <row r="208" spans="1:15" ht="52.5" hidden="1" customHeight="1" x14ac:dyDescent="0.2">
      <c r="A208" s="12"/>
      <c r="B208" s="30"/>
      <c r="C208" s="12"/>
      <c r="D208" s="58"/>
      <c r="E208" s="12"/>
      <c r="F208" s="13"/>
      <c r="G208" s="14"/>
      <c r="H208" s="13"/>
      <c r="I208" s="15"/>
      <c r="J208" s="15"/>
      <c r="K208" s="14"/>
      <c r="L208" s="14"/>
      <c r="M208" s="12"/>
      <c r="N208" s="96"/>
      <c r="O208" s="12"/>
    </row>
    <row r="209" spans="1:15" ht="53.25" hidden="1" customHeight="1" x14ac:dyDescent="0.2">
      <c r="A209" s="12"/>
      <c r="B209" s="30"/>
      <c r="C209" s="12"/>
      <c r="D209" s="58"/>
      <c r="E209" s="12"/>
      <c r="F209" s="13"/>
      <c r="G209" s="14"/>
      <c r="H209" s="13"/>
      <c r="I209" s="15"/>
      <c r="J209" s="15"/>
      <c r="K209" s="14"/>
      <c r="L209" s="14"/>
      <c r="M209" s="12"/>
      <c r="N209" s="96"/>
      <c r="O209" s="12"/>
    </row>
    <row r="210" spans="1:15" ht="51" hidden="1" customHeight="1" x14ac:dyDescent="0.2">
      <c r="A210" s="12"/>
      <c r="B210" s="30"/>
      <c r="C210" s="12"/>
      <c r="D210" s="58"/>
      <c r="E210" s="12"/>
      <c r="F210" s="13"/>
      <c r="G210" s="14"/>
      <c r="H210" s="13"/>
      <c r="I210" s="15"/>
      <c r="J210" s="15"/>
      <c r="K210" s="14"/>
      <c r="L210" s="14"/>
      <c r="M210" s="12"/>
      <c r="N210" s="96"/>
      <c r="O210" s="12"/>
    </row>
    <row r="211" spans="1:15" ht="46.5" hidden="1" customHeight="1" x14ac:dyDescent="0.2">
      <c r="A211" s="12"/>
      <c r="B211" s="30"/>
      <c r="C211" s="12"/>
      <c r="D211" s="58"/>
      <c r="E211" s="12"/>
      <c r="F211" s="13"/>
      <c r="G211" s="14"/>
      <c r="H211" s="13"/>
      <c r="I211" s="15"/>
      <c r="J211" s="15"/>
      <c r="K211" s="14"/>
      <c r="L211" s="14"/>
      <c r="M211" s="12"/>
      <c r="N211" s="96"/>
      <c r="O211" s="12"/>
    </row>
    <row r="212" spans="1:15" ht="48.75" hidden="1" customHeight="1" x14ac:dyDescent="0.2">
      <c r="A212" s="12"/>
      <c r="B212" s="30"/>
      <c r="C212" s="12"/>
      <c r="D212" s="58"/>
      <c r="E212" s="12"/>
      <c r="F212" s="13"/>
      <c r="G212" s="14"/>
      <c r="H212" s="13"/>
      <c r="I212" s="15"/>
      <c r="J212" s="15"/>
      <c r="K212" s="14"/>
      <c r="L212" s="14"/>
      <c r="M212" s="12"/>
      <c r="N212" s="96"/>
      <c r="O212" s="12"/>
    </row>
    <row r="213" spans="1:15" ht="52.5" hidden="1" customHeight="1" x14ac:dyDescent="0.2">
      <c r="A213" s="12"/>
      <c r="B213" s="40"/>
      <c r="C213" s="12"/>
      <c r="D213" s="58"/>
      <c r="E213" s="12"/>
      <c r="F213" s="13"/>
      <c r="G213" s="14"/>
      <c r="H213" s="13"/>
      <c r="I213" s="14"/>
      <c r="J213" s="18"/>
      <c r="K213" s="14"/>
      <c r="L213" s="14"/>
      <c r="M213" s="12"/>
      <c r="N213" s="96"/>
      <c r="O213" s="12"/>
    </row>
    <row r="214" spans="1:15" ht="66.75" hidden="1" customHeight="1" x14ac:dyDescent="0.2">
      <c r="A214" s="12"/>
      <c r="B214" s="40"/>
      <c r="C214" s="12"/>
      <c r="D214" s="58"/>
      <c r="E214" s="12"/>
      <c r="F214" s="13"/>
      <c r="G214" s="14"/>
      <c r="H214" s="13"/>
      <c r="I214" s="14"/>
      <c r="J214" s="18"/>
      <c r="K214" s="14"/>
      <c r="L214" s="14"/>
      <c r="M214" s="12"/>
      <c r="N214" s="96"/>
      <c r="O214" s="12"/>
    </row>
    <row r="215" spans="1:15" hidden="1" x14ac:dyDescent="0.2">
      <c r="A215" s="12"/>
      <c r="B215" s="40"/>
      <c r="C215" s="12"/>
      <c r="D215" s="58"/>
      <c r="E215" s="12"/>
      <c r="F215" s="13"/>
      <c r="G215" s="14"/>
      <c r="H215" s="13"/>
      <c r="I215" s="14"/>
      <c r="J215" s="18"/>
      <c r="K215" s="14"/>
      <c r="L215" s="14"/>
      <c r="M215" s="12"/>
      <c r="N215" s="96"/>
      <c r="O215" s="12"/>
    </row>
    <row r="216" spans="1:15" ht="69" hidden="1" customHeight="1" x14ac:dyDescent="0.2">
      <c r="A216" s="12"/>
      <c r="B216" s="40"/>
      <c r="C216" s="12"/>
      <c r="D216" s="58"/>
      <c r="E216" s="12"/>
      <c r="F216" s="13"/>
      <c r="G216" s="14"/>
      <c r="H216" s="13"/>
      <c r="I216" s="14"/>
      <c r="J216" s="18"/>
      <c r="K216" s="14"/>
      <c r="L216" s="14"/>
      <c r="M216" s="12"/>
      <c r="N216" s="96"/>
      <c r="O216" s="12"/>
    </row>
    <row r="217" spans="1:15" ht="48.75" hidden="1" customHeight="1" x14ac:dyDescent="0.2">
      <c r="A217" s="12"/>
      <c r="B217" s="40"/>
      <c r="C217" s="12"/>
      <c r="D217" s="58"/>
      <c r="E217" s="12"/>
      <c r="F217" s="13"/>
      <c r="G217" s="14"/>
      <c r="H217" s="13"/>
      <c r="I217" s="14"/>
      <c r="J217" s="18"/>
      <c r="K217" s="14"/>
      <c r="L217" s="14"/>
      <c r="M217" s="12"/>
      <c r="N217" s="96"/>
      <c r="O217" s="12"/>
    </row>
    <row r="218" spans="1:15" ht="63.75" hidden="1" customHeight="1" x14ac:dyDescent="0.2">
      <c r="A218" s="12"/>
      <c r="B218" s="40"/>
      <c r="C218" s="12"/>
      <c r="D218" s="58"/>
      <c r="E218" s="12"/>
      <c r="F218" s="13"/>
      <c r="G218" s="14"/>
      <c r="H218" s="13"/>
      <c r="I218" s="14"/>
      <c r="J218" s="18"/>
      <c r="K218" s="14"/>
      <c r="L218" s="14"/>
      <c r="M218" s="12"/>
      <c r="N218" s="96"/>
      <c r="O218" s="12"/>
    </row>
    <row r="219" spans="1:15" ht="54" hidden="1" customHeight="1" x14ac:dyDescent="0.2">
      <c r="A219" s="12"/>
      <c r="B219" s="40"/>
      <c r="C219" s="12"/>
      <c r="D219" s="58"/>
      <c r="E219" s="12"/>
      <c r="F219" s="13"/>
      <c r="G219" s="14"/>
      <c r="H219" s="13"/>
      <c r="I219" s="14"/>
      <c r="J219" s="18"/>
      <c r="K219" s="14"/>
      <c r="L219" s="14"/>
      <c r="M219" s="12"/>
      <c r="N219" s="96"/>
      <c r="O219" s="12"/>
    </row>
    <row r="220" spans="1:15" ht="56.25" hidden="1" customHeight="1" x14ac:dyDescent="0.2">
      <c r="A220" s="12"/>
      <c r="B220" s="40"/>
      <c r="C220" s="12"/>
      <c r="D220" s="58"/>
      <c r="E220" s="12"/>
      <c r="F220" s="13"/>
      <c r="G220" s="14"/>
      <c r="H220" s="13"/>
      <c r="I220" s="14"/>
      <c r="J220" s="18"/>
      <c r="K220" s="14"/>
      <c r="L220" s="14"/>
      <c r="M220" s="12"/>
      <c r="N220" s="96"/>
      <c r="O220" s="12"/>
    </row>
    <row r="221" spans="1:15" ht="62.25" hidden="1" customHeight="1" x14ac:dyDescent="0.2">
      <c r="A221" s="12"/>
      <c r="B221" s="40"/>
      <c r="C221" s="12"/>
      <c r="D221" s="58"/>
      <c r="E221" s="12"/>
      <c r="F221" s="13"/>
      <c r="G221" s="14"/>
      <c r="H221" s="13"/>
      <c r="I221" s="14"/>
      <c r="J221" s="18"/>
      <c r="K221" s="14"/>
      <c r="L221" s="14"/>
      <c r="M221" s="12"/>
      <c r="N221" s="96"/>
      <c r="O221" s="12"/>
    </row>
    <row r="222" spans="1:15" ht="48.75" hidden="1" customHeight="1" x14ac:dyDescent="0.2">
      <c r="A222" s="12"/>
      <c r="B222" s="40"/>
      <c r="C222" s="12"/>
      <c r="D222" s="58"/>
      <c r="E222" s="12"/>
      <c r="F222" s="13"/>
      <c r="G222" s="14"/>
      <c r="H222" s="13"/>
      <c r="I222" s="14"/>
      <c r="J222" s="18"/>
      <c r="K222" s="14"/>
      <c r="L222" s="14"/>
      <c r="M222" s="12"/>
      <c r="N222" s="96"/>
      <c r="O222" s="12"/>
    </row>
    <row r="223" spans="1:15" ht="60" hidden="1" customHeight="1" x14ac:dyDescent="0.2">
      <c r="A223" s="12"/>
      <c r="B223" s="40"/>
      <c r="C223" s="12"/>
      <c r="D223" s="58"/>
      <c r="E223" s="12"/>
      <c r="F223" s="13"/>
      <c r="G223" s="14"/>
      <c r="H223" s="13"/>
      <c r="I223" s="14"/>
      <c r="J223" s="18"/>
      <c r="K223" s="14"/>
      <c r="L223" s="14"/>
      <c r="M223" s="12"/>
      <c r="N223" s="96"/>
      <c r="O223" s="12"/>
    </row>
    <row r="224" spans="1:15" ht="64.5" hidden="1" customHeight="1" x14ac:dyDescent="0.2">
      <c r="A224" s="12"/>
      <c r="B224" s="40"/>
      <c r="C224" s="12"/>
      <c r="D224" s="58"/>
      <c r="E224" s="12"/>
      <c r="F224" s="13"/>
      <c r="G224" s="14"/>
      <c r="H224" s="13"/>
      <c r="I224" s="14"/>
      <c r="J224" s="18"/>
      <c r="K224" s="14"/>
      <c r="L224" s="14"/>
      <c r="M224" s="12"/>
      <c r="N224" s="96"/>
      <c r="O224" s="12"/>
    </row>
    <row r="225" spans="1:15" ht="56.25" hidden="1" customHeight="1" x14ac:dyDescent="0.2">
      <c r="A225" s="12"/>
      <c r="B225" s="40"/>
      <c r="C225" s="12"/>
      <c r="D225" s="58"/>
      <c r="E225" s="12"/>
      <c r="F225" s="13"/>
      <c r="G225" s="14"/>
      <c r="H225" s="13"/>
      <c r="I225" s="14"/>
      <c r="J225" s="18"/>
      <c r="K225" s="14"/>
      <c r="L225" s="14"/>
      <c r="M225" s="12"/>
      <c r="N225" s="96"/>
      <c r="O225" s="12"/>
    </row>
    <row r="226" spans="1:15" ht="56.25" hidden="1" customHeight="1" x14ac:dyDescent="0.2">
      <c r="A226" s="12"/>
      <c r="B226" s="40"/>
      <c r="C226" s="12"/>
      <c r="D226" s="58"/>
      <c r="E226" s="12"/>
      <c r="F226" s="13"/>
      <c r="G226" s="14"/>
      <c r="H226" s="13"/>
      <c r="I226" s="14"/>
      <c r="J226" s="18"/>
      <c r="K226" s="14"/>
      <c r="L226" s="14"/>
      <c r="M226" s="12"/>
      <c r="N226" s="96"/>
      <c r="O226" s="12"/>
    </row>
    <row r="227" spans="1:15" hidden="1" x14ac:dyDescent="0.2">
      <c r="A227" s="12"/>
      <c r="B227" s="40"/>
      <c r="C227" s="12"/>
      <c r="D227" s="58"/>
      <c r="E227" s="12"/>
      <c r="F227" s="13"/>
      <c r="G227" s="14"/>
      <c r="H227" s="13"/>
      <c r="I227" s="14"/>
      <c r="J227" s="18"/>
      <c r="K227" s="14"/>
      <c r="L227" s="14"/>
      <c r="M227" s="12"/>
      <c r="N227" s="96"/>
      <c r="O227" s="12"/>
    </row>
    <row r="228" spans="1:15" ht="45.75" hidden="1" customHeight="1" x14ac:dyDescent="0.2">
      <c r="A228" s="12"/>
      <c r="B228" s="40"/>
      <c r="C228" s="12"/>
      <c r="D228" s="58"/>
      <c r="E228" s="12"/>
      <c r="F228" s="13"/>
      <c r="G228" s="14"/>
      <c r="H228" s="13"/>
      <c r="I228" s="14"/>
      <c r="J228" s="18"/>
      <c r="K228" s="14"/>
      <c r="L228" s="14"/>
      <c r="M228" s="12"/>
      <c r="N228" s="96"/>
      <c r="O228" s="12"/>
    </row>
    <row r="229" spans="1:15" ht="57" hidden="1" customHeight="1" x14ac:dyDescent="0.2">
      <c r="A229" s="12"/>
      <c r="B229" s="40"/>
      <c r="C229" s="12"/>
      <c r="D229" s="58"/>
      <c r="E229" s="12"/>
      <c r="F229" s="13"/>
      <c r="G229" s="14"/>
      <c r="H229" s="13"/>
      <c r="I229" s="14"/>
      <c r="J229" s="18"/>
      <c r="K229" s="14"/>
      <c r="L229" s="14"/>
      <c r="M229" s="26"/>
      <c r="N229" s="96"/>
      <c r="O229" s="12"/>
    </row>
    <row r="230" spans="1:15" ht="54" hidden="1" customHeight="1" x14ac:dyDescent="0.2">
      <c r="A230" s="12"/>
      <c r="B230" s="40"/>
      <c r="C230" s="12"/>
      <c r="D230" s="58"/>
      <c r="E230" s="12"/>
      <c r="F230" s="13"/>
      <c r="G230" s="14"/>
      <c r="H230" s="13"/>
      <c r="I230" s="14"/>
      <c r="J230" s="18"/>
      <c r="K230" s="14"/>
      <c r="L230" s="14"/>
      <c r="M230" s="12"/>
      <c r="N230" s="96"/>
      <c r="O230" s="12"/>
    </row>
    <row r="231" spans="1:15" ht="77.25" hidden="1" customHeight="1" x14ac:dyDescent="0.2">
      <c r="A231" s="12"/>
      <c r="B231" s="40"/>
      <c r="C231" s="12"/>
      <c r="D231" s="58"/>
      <c r="E231" s="12"/>
      <c r="F231" s="13"/>
      <c r="G231" s="14"/>
      <c r="H231" s="13"/>
      <c r="I231" s="14"/>
      <c r="J231" s="18"/>
      <c r="K231" s="14"/>
      <c r="L231" s="14"/>
      <c r="M231" s="26"/>
      <c r="N231" s="96"/>
      <c r="O231" s="12"/>
    </row>
    <row r="232" spans="1:15" ht="64.5" hidden="1" customHeight="1" x14ac:dyDescent="0.2">
      <c r="A232" s="12"/>
      <c r="B232" s="40"/>
      <c r="C232" s="12"/>
      <c r="D232" s="58"/>
      <c r="E232" s="12"/>
      <c r="F232" s="13"/>
      <c r="G232" s="14"/>
      <c r="H232" s="13"/>
      <c r="I232" s="14"/>
      <c r="J232" s="18"/>
      <c r="K232" s="14"/>
      <c r="L232" s="14"/>
      <c r="M232" s="12"/>
      <c r="N232" s="96"/>
      <c r="O232" s="12"/>
    </row>
    <row r="233" spans="1:15" ht="70.5" hidden="1" customHeight="1" x14ac:dyDescent="0.2">
      <c r="A233" s="12"/>
      <c r="B233" s="41"/>
      <c r="C233" s="26"/>
      <c r="D233" s="58"/>
      <c r="E233" s="12"/>
      <c r="F233" s="25"/>
      <c r="G233" s="14"/>
      <c r="H233" s="13"/>
      <c r="I233" s="14"/>
      <c r="J233" s="18"/>
      <c r="K233" s="14"/>
      <c r="L233" s="14"/>
      <c r="M233" s="26"/>
      <c r="N233" s="96"/>
      <c r="O233" s="12"/>
    </row>
    <row r="234" spans="1:15" ht="53.25" hidden="1" customHeight="1" x14ac:dyDescent="0.2">
      <c r="A234" s="12"/>
      <c r="B234" s="41"/>
      <c r="C234" s="26"/>
      <c r="D234" s="58"/>
      <c r="E234" s="12"/>
      <c r="F234" s="25"/>
      <c r="G234" s="14"/>
      <c r="H234" s="13"/>
      <c r="I234" s="14"/>
      <c r="J234" s="18"/>
      <c r="K234" s="14"/>
      <c r="L234" s="14"/>
      <c r="M234" s="26"/>
      <c r="N234" s="96"/>
      <c r="O234" s="12"/>
    </row>
    <row r="235" spans="1:15" ht="45.75" hidden="1" customHeight="1" x14ac:dyDescent="0.2">
      <c r="A235" s="12"/>
      <c r="B235" s="41"/>
      <c r="C235" s="26"/>
      <c r="D235" s="58"/>
      <c r="E235" s="12"/>
      <c r="F235" s="25"/>
      <c r="G235" s="14"/>
      <c r="H235" s="13"/>
      <c r="I235" s="14"/>
      <c r="J235" s="18"/>
      <c r="K235" s="14"/>
      <c r="L235" s="14"/>
      <c r="M235" s="26"/>
      <c r="N235" s="96"/>
      <c r="O235" s="12"/>
    </row>
    <row r="236" spans="1:15" ht="54" hidden="1" customHeight="1" x14ac:dyDescent="0.2">
      <c r="A236" s="12"/>
      <c r="B236" s="41"/>
      <c r="C236" s="26"/>
      <c r="D236" s="58"/>
      <c r="E236" s="12"/>
      <c r="F236" s="25"/>
      <c r="G236" s="14"/>
      <c r="H236" s="25"/>
      <c r="I236" s="14"/>
      <c r="J236" s="18"/>
      <c r="K236" s="14"/>
      <c r="L236" s="14"/>
      <c r="M236" s="26"/>
      <c r="N236" s="96"/>
      <c r="O236" s="12"/>
    </row>
    <row r="237" spans="1:15" ht="36.75" hidden="1" customHeight="1" x14ac:dyDescent="0.2">
      <c r="A237" s="12"/>
      <c r="B237" s="41"/>
      <c r="C237" s="26"/>
      <c r="D237" s="58"/>
      <c r="E237" s="12"/>
      <c r="F237" s="25"/>
      <c r="G237" s="14"/>
      <c r="H237" s="25"/>
      <c r="I237" s="14"/>
      <c r="J237" s="18"/>
      <c r="K237" s="14"/>
      <c r="L237" s="14"/>
      <c r="M237" s="26"/>
      <c r="N237" s="96"/>
      <c r="O237" s="12"/>
    </row>
    <row r="238" spans="1:15" ht="46.5" hidden="1" customHeight="1" x14ac:dyDescent="0.2">
      <c r="A238" s="12"/>
      <c r="B238" s="41"/>
      <c r="C238" s="26"/>
      <c r="D238" s="58"/>
      <c r="E238" s="12"/>
      <c r="F238" s="25"/>
      <c r="G238" s="14"/>
      <c r="H238" s="25"/>
      <c r="I238" s="14"/>
      <c r="J238" s="18"/>
      <c r="K238" s="14"/>
      <c r="L238" s="14"/>
      <c r="M238" s="26"/>
      <c r="N238" s="96"/>
      <c r="O238" s="12"/>
    </row>
    <row r="239" spans="1:15" hidden="1" x14ac:dyDescent="0.2">
      <c r="N239" s="89"/>
    </row>
    <row r="240" spans="1:15" hidden="1" x14ac:dyDescent="0.2">
      <c r="N240" s="89"/>
    </row>
    <row r="241" spans="14:14" hidden="1" x14ac:dyDescent="0.2">
      <c r="N241" s="89"/>
    </row>
    <row r="242" spans="14:14" hidden="1" x14ac:dyDescent="0.2">
      <c r="N242" s="89"/>
    </row>
    <row r="243" spans="14:14" hidden="1" x14ac:dyDescent="0.2">
      <c r="N243" s="89"/>
    </row>
    <row r="244" spans="14:14" hidden="1" x14ac:dyDescent="0.2">
      <c r="N244" s="89"/>
    </row>
    <row r="245" spans="14:14" hidden="1" x14ac:dyDescent="0.2">
      <c r="N245" s="89"/>
    </row>
    <row r="246" spans="14:14" hidden="1" x14ac:dyDescent="0.2">
      <c r="N246" s="89"/>
    </row>
    <row r="247" spans="14:14" hidden="1" x14ac:dyDescent="0.2">
      <c r="N247" s="89"/>
    </row>
    <row r="248" spans="14:14" hidden="1" x14ac:dyDescent="0.2">
      <c r="N248" s="89"/>
    </row>
    <row r="249" spans="14:14" hidden="1" x14ac:dyDescent="0.2">
      <c r="N249" s="89"/>
    </row>
    <row r="250" spans="14:14" hidden="1" x14ac:dyDescent="0.2">
      <c r="N250" s="89"/>
    </row>
    <row r="251" spans="14:14" hidden="1" x14ac:dyDescent="0.2">
      <c r="N251" s="89"/>
    </row>
    <row r="252" spans="14:14" hidden="1" x14ac:dyDescent="0.2">
      <c r="N252" s="89"/>
    </row>
    <row r="253" spans="14:14" hidden="1" x14ac:dyDescent="0.2">
      <c r="N253" s="89"/>
    </row>
    <row r="254" spans="14:14" hidden="1" x14ac:dyDescent="0.2">
      <c r="N254" s="89"/>
    </row>
    <row r="255" spans="14:14" hidden="1" x14ac:dyDescent="0.2">
      <c r="N255" s="89"/>
    </row>
    <row r="256" spans="14:14" hidden="1" x14ac:dyDescent="0.2">
      <c r="N256" s="89"/>
    </row>
    <row r="257" spans="14:14" hidden="1" x14ac:dyDescent="0.2">
      <c r="N257" s="89"/>
    </row>
    <row r="258" spans="14:14" hidden="1" x14ac:dyDescent="0.2">
      <c r="N258" s="89"/>
    </row>
    <row r="259" spans="14:14" hidden="1" x14ac:dyDescent="0.2">
      <c r="N259" s="89"/>
    </row>
    <row r="260" spans="14:14" hidden="1" x14ac:dyDescent="0.2">
      <c r="N260" s="89"/>
    </row>
    <row r="261" spans="14:14" hidden="1" x14ac:dyDescent="0.2">
      <c r="N261" s="89"/>
    </row>
    <row r="262" spans="14:14" hidden="1" x14ac:dyDescent="0.2">
      <c r="N262" s="89"/>
    </row>
    <row r="263" spans="14:14" hidden="1" x14ac:dyDescent="0.2">
      <c r="N263" s="89"/>
    </row>
    <row r="264" spans="14:14" hidden="1" x14ac:dyDescent="0.2">
      <c r="N264" s="89"/>
    </row>
    <row r="265" spans="14:14" hidden="1" x14ac:dyDescent="0.2">
      <c r="N265" s="89"/>
    </row>
    <row r="266" spans="14:14" hidden="1" x14ac:dyDescent="0.2">
      <c r="N266" s="89"/>
    </row>
    <row r="267" spans="14:14" hidden="1" x14ac:dyDescent="0.2">
      <c r="N267" s="89"/>
    </row>
    <row r="268" spans="14:14" hidden="1" x14ac:dyDescent="0.2">
      <c r="N268" s="89"/>
    </row>
    <row r="269" spans="14:14" hidden="1" x14ac:dyDescent="0.2">
      <c r="N269" s="89"/>
    </row>
    <row r="270" spans="14:14" hidden="1" x14ac:dyDescent="0.2">
      <c r="N270" s="89"/>
    </row>
    <row r="271" spans="14:14" hidden="1" x14ac:dyDescent="0.2">
      <c r="N271" s="89"/>
    </row>
    <row r="272" spans="14:14" hidden="1" x14ac:dyDescent="0.2">
      <c r="N272" s="89"/>
    </row>
    <row r="273" spans="14:14" hidden="1" x14ac:dyDescent="0.2">
      <c r="N273" s="89"/>
    </row>
    <row r="274" spans="14:14" hidden="1" x14ac:dyDescent="0.2">
      <c r="N274" s="89"/>
    </row>
    <row r="275" spans="14:14" hidden="1" x14ac:dyDescent="0.2">
      <c r="N275" s="89"/>
    </row>
    <row r="276" spans="14:14" hidden="1" x14ac:dyDescent="0.2">
      <c r="N276" s="89"/>
    </row>
    <row r="277" spans="14:14" hidden="1" x14ac:dyDescent="0.2">
      <c r="N277" s="89"/>
    </row>
    <row r="278" spans="14:14" hidden="1" x14ac:dyDescent="0.2">
      <c r="N278" s="89"/>
    </row>
    <row r="279" spans="14:14" hidden="1" x14ac:dyDescent="0.2">
      <c r="N279" s="89"/>
    </row>
    <row r="280" spans="14:14" hidden="1" x14ac:dyDescent="0.2">
      <c r="N280" s="89"/>
    </row>
    <row r="281" spans="14:14" hidden="1" x14ac:dyDescent="0.2">
      <c r="N281" s="89"/>
    </row>
    <row r="282" spans="14:14" hidden="1" x14ac:dyDescent="0.2">
      <c r="N282" s="89"/>
    </row>
    <row r="283" spans="14:14" hidden="1" x14ac:dyDescent="0.2">
      <c r="N283" s="89"/>
    </row>
    <row r="284" spans="14:14" hidden="1" x14ac:dyDescent="0.2">
      <c r="N284" s="89"/>
    </row>
    <row r="285" spans="14:14" hidden="1" x14ac:dyDescent="0.2">
      <c r="N285" s="89"/>
    </row>
    <row r="286" spans="14:14" hidden="1" x14ac:dyDescent="0.2">
      <c r="N286" s="89"/>
    </row>
    <row r="287" spans="14:14" hidden="1" x14ac:dyDescent="0.2">
      <c r="N287" s="89"/>
    </row>
    <row r="288" spans="14:14" hidden="1" x14ac:dyDescent="0.2">
      <c r="N288" s="89"/>
    </row>
    <row r="289" spans="14:14" hidden="1" x14ac:dyDescent="0.2">
      <c r="N289" s="89"/>
    </row>
    <row r="290" spans="14:14" hidden="1" x14ac:dyDescent="0.2">
      <c r="N290" s="89"/>
    </row>
    <row r="291" spans="14:14" hidden="1" x14ac:dyDescent="0.2">
      <c r="N291" s="89"/>
    </row>
    <row r="292" spans="14:14" hidden="1" x14ac:dyDescent="0.2">
      <c r="N292" s="89"/>
    </row>
    <row r="293" spans="14:14" hidden="1" x14ac:dyDescent="0.2">
      <c r="N293" s="89"/>
    </row>
    <row r="294" spans="14:14" hidden="1" x14ac:dyDescent="0.2">
      <c r="N294" s="89"/>
    </row>
    <row r="295" spans="14:14" hidden="1" x14ac:dyDescent="0.2">
      <c r="N295" s="89"/>
    </row>
    <row r="296" spans="14:14" hidden="1" x14ac:dyDescent="0.2">
      <c r="N296" s="89"/>
    </row>
    <row r="297" spans="14:14" hidden="1" x14ac:dyDescent="0.2">
      <c r="N297" s="89"/>
    </row>
    <row r="298" spans="14:14" hidden="1" x14ac:dyDescent="0.2">
      <c r="N298" s="89"/>
    </row>
    <row r="299" spans="14:14" hidden="1" x14ac:dyDescent="0.2">
      <c r="N299" s="89"/>
    </row>
  </sheetData>
  <sheetProtection password="DD87" sheet="1" objects="1" scenarios="1" formatCells="0" formatColumns="0" selectLockedCells="1" sort="0" autoFilter="0" selectUnlockedCells="1"/>
  <autoFilter ref="A17:O238">
    <sortState ref="A18:O238">
      <sortCondition ref="F17:F238"/>
    </sortState>
  </autoFilter>
  <customSheetViews>
    <customSheetView guid="{894E0758-638D-4736-9BD4-5ED6FB596D2A}" scale="106" showPageBreaks="1" showGridLines="0" printArea="1" showAutoFilter="1" view="pageBreakPreview">
      <pageMargins left="0.23622047244094491" right="0.23622047244094491" top="0.74803149606299213" bottom="0.74803149606299213" header="0.31496062992125984" footer="0.31496062992125984"/>
      <pageSetup paperSize="9" fitToHeight="0" orientation="landscape" r:id="rId1"/>
      <autoFilter ref="A20:U245">
        <sortState ref="A20:U239">
          <sortCondition ref="A19:A239"/>
        </sortState>
      </autoFilter>
    </customSheetView>
  </customSheetViews>
  <mergeCells count="1">
    <mergeCell ref="A2:N2"/>
  </mergeCells>
  <conditionalFormatting sqref="N70 N72">
    <cfRule type="containsText" dxfId="2" priority="3" operator="containsText" text="ACTION">
      <formula>NOT(ISERROR(SEARCH("ACTION",N70)))</formula>
    </cfRule>
  </conditionalFormatting>
  <conditionalFormatting sqref="N71">
    <cfRule type="containsText" dxfId="1" priority="1" operator="containsText" text="ACTION">
      <formula>NOT(ISERROR(SEARCH("ACTION",N71)))</formula>
    </cfRule>
  </conditionalFormatting>
  <conditionalFormatting sqref="N73">
    <cfRule type="containsText" dxfId="0" priority="2" operator="containsText" text="ACTION">
      <formula>NOT(ISERROR(SEARCH("ACTION",#REF!)))</formula>
    </cfRule>
  </conditionalFormatting>
  <dataValidations xWindow="904" yWindow="767" count="1">
    <dataValidation allowBlank="1" showInputMessage="1" showErrorMessage="1" prompt="All estimated implementation dates are the earliest possible implementation dates. These are subject to change" sqref="J109:J127 J179:J183 J63:J69 J76:J77 J51:J61"/>
  </dataValidations>
  <pageMargins left="0.23622047244094491" right="0.23622047244094491" top="0.74803149606299213" bottom="0.74803149606299213" header="0.31496062992125984" footer="0.31496062992125984"/>
  <pageSetup paperSize="9"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Project Plan</vt:lpstr>
      <vt:lpstr>'Project Plan'!Print_Area</vt:lpstr>
      <vt:lpstr>'Project Plan'!Print_Titles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Jemma Williams</dc:creator>
  <cp:lastModifiedBy>Jemma Williams</cp:lastModifiedBy>
  <cp:lastPrinted>2017-03-23T12:06:54Z</cp:lastPrinted>
  <dcterms:created xsi:type="dcterms:W3CDTF">2014-09-20T00:50:53Z</dcterms:created>
  <dcterms:modified xsi:type="dcterms:W3CDTF">2017-09-06T13:55:51Z</dcterms:modified>
</cp:coreProperties>
</file>